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2" activeTab="0"/>
  </bookViews>
  <sheets>
    <sheet name="EMV RC Johvi" sheetId="1" r:id="rId1"/>
    <sheet name="EMV F2D jun" sheetId="2" r:id="rId2"/>
    <sheet name="F2D Piter" sheetId="3" r:id="rId3"/>
    <sheet name="EMV F2A" sheetId="4" r:id="rId4"/>
    <sheet name="EMV F2B" sheetId="5" r:id="rId5"/>
    <sheet name="EMV F4B" sheetId="6" r:id="rId6"/>
    <sheet name="F2D Bitterfeld" sheetId="7" r:id="rId7"/>
    <sheet name="F2D Sebnitz" sheetId="8" r:id="rId8"/>
    <sheet name="F2D Vilnus" sheetId="9" r:id="rId9"/>
    <sheet name="F4B Vilnus" sheetId="10" r:id="rId10"/>
    <sheet name="F2D Vilnus WC" sheetId="11" r:id="rId11"/>
    <sheet name="EMV F2D" sheetId="12" r:id="rId12"/>
    <sheet name="EMV RC Johvi 2" sheetId="13" r:id="rId13"/>
    <sheet name="J Karikas F2B" sheetId="14" r:id="rId14"/>
    <sheet name="J Karikas F4B" sheetId="15" r:id="rId15"/>
    <sheet name="F1D K_J" sheetId="16" r:id="rId16"/>
  </sheets>
  <definedNames>
    <definedName name="_xlnm.Print_Titles" localSheetId="2">'F2D Piter'!$1:$8</definedName>
    <definedName name="_xlnm.Print_Area" localSheetId="2">'F2D Piter'!$A$1:$W$71</definedName>
  </definedNames>
  <calcPr fullCalcOnLoad="1"/>
</workbook>
</file>

<file path=xl/sharedStrings.xml><?xml version="1.0" encoding="utf-8"?>
<sst xmlns="http://schemas.openxmlformats.org/spreadsheetml/2006/main" count="2107" uniqueCount="1633">
  <si>
    <r>
      <rPr>
        <i/>
        <sz val="10"/>
        <rFont val="Arial Cyr"/>
        <family val="2"/>
      </rPr>
      <t>Nimi</t>
    </r>
  </si>
  <si>
    <r>
      <rPr>
        <i/>
        <sz val="10"/>
        <rFont val="Arial Cyr"/>
        <family val="2"/>
      </rPr>
      <t>Tulemused</t>
    </r>
  </si>
  <si>
    <r>
      <rPr>
        <i/>
        <sz val="10"/>
        <rFont val="Arial Cyr"/>
        <family val="2"/>
      </rPr>
      <t>Punktid</t>
    </r>
  </si>
  <si>
    <r>
      <rPr>
        <i/>
        <sz val="10"/>
        <rFont val="Arial Cyr"/>
        <family val="2"/>
      </rPr>
      <t>Final</t>
    </r>
  </si>
  <si>
    <r>
      <rPr>
        <i/>
        <sz val="10"/>
        <rFont val="Arial Cyr"/>
        <family val="2"/>
      </rPr>
      <t>Kokku</t>
    </r>
  </si>
  <si>
    <r>
      <rPr>
        <i/>
        <sz val="10"/>
        <rFont val="Arial Cyr"/>
        <family val="2"/>
      </rPr>
      <t>Koht</t>
    </r>
  </si>
  <si>
    <r>
      <rPr>
        <i/>
        <sz val="10"/>
        <rFont val="Arial Cyr"/>
        <family val="2"/>
      </rPr>
      <t>1 tuur</t>
    </r>
  </si>
  <si>
    <r>
      <rPr>
        <i/>
        <sz val="10"/>
        <rFont val="Arial Cyr"/>
        <family val="2"/>
      </rPr>
      <t>2 tuur</t>
    </r>
  </si>
  <si>
    <r>
      <rPr>
        <i/>
        <sz val="10"/>
        <rFont val="Arial Cyr"/>
        <family val="2"/>
      </rPr>
      <t>3 tuur</t>
    </r>
  </si>
  <si>
    <r>
      <rPr>
        <i/>
        <sz val="10"/>
        <rFont val="Arial Cyr"/>
        <family val="2"/>
      </rPr>
      <t>1 tuur</t>
    </r>
  </si>
  <si>
    <r>
      <rPr>
        <i/>
        <sz val="10"/>
        <rFont val="Arial Cyr"/>
        <family val="2"/>
      </rPr>
      <t>2 tuur</t>
    </r>
  </si>
  <si>
    <r>
      <rPr>
        <i/>
        <sz val="10"/>
        <rFont val="Arial Cyr"/>
        <family val="2"/>
      </rPr>
      <t>3 tuur</t>
    </r>
  </si>
  <si>
    <r>
      <rPr>
        <i/>
        <sz val="10"/>
        <rFont val="Arial Cyr"/>
        <family val="2"/>
      </rPr>
      <t>Summa</t>
    </r>
  </si>
  <si>
    <r>
      <rPr>
        <i/>
        <sz val="10"/>
        <rFont val="Arial Cyr"/>
        <family val="2"/>
      </rPr>
      <t>Tulemused</t>
    </r>
  </si>
  <si>
    <r>
      <rPr>
        <i/>
        <sz val="10"/>
        <rFont val="Arial Cyr"/>
        <family val="2"/>
      </rPr>
      <t>Punktid</t>
    </r>
  </si>
  <si>
    <r>
      <rPr>
        <sz val="10"/>
        <rFont val="Arial Cyr"/>
        <family val="0"/>
      </rPr>
      <t>Kassimov Viktor</t>
    </r>
  </si>
  <si>
    <t>2m 57s</t>
  </si>
  <si>
    <t>4m 06s + 5</t>
  </si>
  <si>
    <t>5m 40s + 80 + 15</t>
  </si>
  <si>
    <t>3m 45s</t>
  </si>
  <si>
    <r>
      <rPr>
        <sz val="10"/>
        <rFont val="Arial Cyr"/>
        <family val="0"/>
      </rPr>
      <t>Loginov Vladimir</t>
    </r>
  </si>
  <si>
    <t>5m 14s</t>
  </si>
  <si>
    <t>5m 01s + 5</t>
  </si>
  <si>
    <t>5m 28s + 75</t>
  </si>
  <si>
    <r>
      <rPr>
        <sz val="10"/>
        <rFont val="Arial Cyr"/>
        <family val="0"/>
      </rPr>
      <t>Tšukov Sergei</t>
    </r>
  </si>
  <si>
    <t>6m 10s + 10</t>
  </si>
  <si>
    <t>3m 59s + 75</t>
  </si>
  <si>
    <t>5m 03s</t>
  </si>
  <si>
    <t>4m 56s</t>
  </si>
  <si>
    <r>
      <rPr>
        <sz val="10"/>
        <rFont val="Arial Cyr"/>
        <family val="0"/>
      </rPr>
      <t>Veselov Jevgeni</t>
    </r>
  </si>
  <si>
    <t>5m 19s + 5</t>
  </si>
  <si>
    <t>6m 28s + 85</t>
  </si>
  <si>
    <t>6m 36s + 10</t>
  </si>
  <si>
    <t>5m 15s + 120</t>
  </si>
  <si>
    <r>
      <rPr>
        <sz val="10"/>
        <rFont val="Arial Cyr"/>
        <family val="0"/>
      </rPr>
      <t>Veselov Igor</t>
    </r>
  </si>
  <si>
    <t>6m 27s</t>
  </si>
  <si>
    <t>2m 18s + 5</t>
  </si>
  <si>
    <t>5m 59s + 10</t>
  </si>
  <si>
    <t>6m 35s + 5</t>
  </si>
  <si>
    <r>
      <rPr>
        <sz val="10"/>
        <rFont val="Arial Cyr"/>
        <family val="0"/>
      </rPr>
      <t>Belov Igor</t>
    </r>
  </si>
  <si>
    <t>0m 32s + 5</t>
  </si>
  <si>
    <r>
      <rPr>
        <sz val="10"/>
        <rFont val="Arial Cyr"/>
        <family val="0"/>
      </rPr>
      <t>Gussev Gennadi</t>
    </r>
  </si>
  <si>
    <t>5m 59s</t>
  </si>
  <si>
    <t>6m 28s</t>
  </si>
  <si>
    <t>4m 08s + 5</t>
  </si>
  <si>
    <t>4m 13s + 75 - 20</t>
  </si>
  <si>
    <r>
      <rPr>
        <sz val="10"/>
        <rFont val="Arial Cyr"/>
        <family val="0"/>
      </rPr>
      <t>Šalkauskas Romas</t>
    </r>
  </si>
  <si>
    <t>6m 28s + 10</t>
  </si>
  <si>
    <t>1m 21s + 5</t>
  </si>
  <si>
    <t>5m 05s + 15</t>
  </si>
  <si>
    <r>
      <rPr>
        <sz val="9"/>
        <rFont val="Arial"/>
        <family val="2"/>
      </rPr>
      <t>Ida-Virumaa mudellennundusklubi FUN PILOT</t>
    </r>
  </si>
  <si>
    <r>
      <rPr>
        <sz val="9"/>
        <rFont val="Arial"/>
        <family val="2"/>
      </rPr>
      <t>Puru tee, 18a - 43, Jõhvi, 41534, ESTONIA</t>
    </r>
  </si>
  <si>
    <r>
      <rPr>
        <sz val="10"/>
        <rFont val="Times New Roman"/>
        <family val="1"/>
      </rPr>
      <t>tel (033) 71 064    GSM  051 64 949</t>
    </r>
  </si>
  <si>
    <r>
      <rPr>
        <sz val="10"/>
        <rFont val="Times New Roman"/>
        <family val="1"/>
      </rPr>
      <t>www.funpilot.up.ee , e-mail: fun@hot.ee</t>
    </r>
  </si>
  <si>
    <t xml:space="preserve">EESTI HANSAPANK   22 101 201 1002 </t>
  </si>
  <si>
    <r>
      <rPr>
        <i/>
        <sz val="9"/>
        <rFont val="Futura MdCn BT"/>
        <family val="0"/>
      </rPr>
      <t>Reg. nr. 80082868</t>
    </r>
  </si>
  <si>
    <t>F2D</t>
  </si>
  <si>
    <r>
      <rPr>
        <sz val="10"/>
        <rFont val="Arial Cyr"/>
        <family val="0"/>
      </rPr>
      <t>Gildi Aleksandr</t>
    </r>
  </si>
  <si>
    <t>EST</t>
  </si>
  <si>
    <r>
      <rPr>
        <sz val="10"/>
        <rFont val="Arial Cyr"/>
        <family val="0"/>
      </rPr>
      <t>Sillamäe</t>
    </r>
  </si>
  <si>
    <t>W 10</t>
  </si>
  <si>
    <t>W 4</t>
  </si>
  <si>
    <t>W 6</t>
  </si>
  <si>
    <t>W 2</t>
  </si>
  <si>
    <t>W 4</t>
  </si>
  <si>
    <r>
      <rPr>
        <sz val="10"/>
        <rFont val="Arial Cyr"/>
        <family val="0"/>
      </rPr>
      <t>Nikolajev Roman</t>
    </r>
  </si>
  <si>
    <t>EST</t>
  </si>
  <si>
    <r>
      <rPr>
        <sz val="10"/>
        <rFont val="Arial Cyr"/>
        <family val="0"/>
      </rPr>
      <t>Narva</t>
    </r>
  </si>
  <si>
    <t>W 11</t>
  </si>
  <si>
    <t>W 3</t>
  </si>
  <si>
    <t>W 9</t>
  </si>
  <si>
    <t>L 1</t>
  </si>
  <si>
    <t>W 3</t>
  </si>
  <si>
    <r>
      <rPr>
        <sz val="10"/>
        <rFont val="Arial Cyr"/>
        <family val="0"/>
      </rPr>
      <t>Ševels Kelis</t>
    </r>
  </si>
  <si>
    <t>LAT</t>
  </si>
  <si>
    <r>
      <rPr>
        <sz val="10"/>
        <rFont val="Arial Cyr"/>
        <family val="0"/>
      </rPr>
      <t>Riga</t>
    </r>
  </si>
  <si>
    <t>W 8</t>
  </si>
  <si>
    <t>L 2</t>
  </si>
  <si>
    <t>W 5</t>
  </si>
  <si>
    <t>W 8</t>
  </si>
  <si>
    <t>L 2</t>
  </si>
  <si>
    <r>
      <rPr>
        <sz val="10"/>
        <rFont val="Arial Cyr"/>
        <family val="0"/>
      </rPr>
      <t>Ružans Martõnš</t>
    </r>
  </si>
  <si>
    <t>LAT</t>
  </si>
  <si>
    <r>
      <rPr>
        <sz val="10"/>
        <rFont val="Arial Cyr"/>
        <family val="0"/>
      </rPr>
      <t>Riga</t>
    </r>
  </si>
  <si>
    <t>W 13</t>
  </si>
  <si>
    <t>L 10</t>
  </si>
  <si>
    <t>W 11</t>
  </si>
  <si>
    <t>W 6</t>
  </si>
  <si>
    <t>W 7</t>
  </si>
  <si>
    <t>L 1</t>
  </si>
  <si>
    <r>
      <rPr>
        <sz val="10"/>
        <rFont val="Arial Cyr"/>
        <family val="0"/>
      </rPr>
      <t>Petunov Juri</t>
    </r>
  </si>
  <si>
    <t>EST</t>
  </si>
  <si>
    <r>
      <rPr>
        <sz val="10"/>
        <rFont val="Arial Cyr"/>
        <family val="0"/>
      </rPr>
      <t>K-Järve</t>
    </r>
  </si>
  <si>
    <t>W 9</t>
  </si>
  <si>
    <t>L 7</t>
  </si>
  <si>
    <t>W 10</t>
  </si>
  <si>
    <t>L 3</t>
  </si>
  <si>
    <r>
      <rPr>
        <sz val="10"/>
        <rFont val="Arial Cyr"/>
        <family val="0"/>
      </rPr>
      <t>Ružans Juris</t>
    </r>
  </si>
  <si>
    <t>LAT</t>
  </si>
  <si>
    <r>
      <rPr>
        <sz val="10"/>
        <rFont val="Arial Cyr"/>
        <family val="0"/>
      </rPr>
      <t>Riga</t>
    </r>
  </si>
  <si>
    <t>W 12</t>
  </si>
  <si>
    <t>W 13</t>
  </si>
  <si>
    <t>L 1</t>
  </si>
  <si>
    <t>L 4</t>
  </si>
  <si>
    <r>
      <rPr>
        <sz val="10"/>
        <rFont val="Arial Cyr"/>
        <family val="0"/>
      </rPr>
      <t>Ružans Janis</t>
    </r>
  </si>
  <si>
    <t>LAT</t>
  </si>
  <si>
    <r>
      <rPr>
        <sz val="10"/>
        <rFont val="Arial Cyr"/>
        <family val="0"/>
      </rPr>
      <t>Riga</t>
    </r>
  </si>
  <si>
    <t>W 14</t>
  </si>
  <si>
    <t>W 5</t>
  </si>
  <si>
    <t>L 8</t>
  </si>
  <si>
    <t>L 4</t>
  </si>
  <si>
    <r>
      <rPr>
        <sz val="10"/>
        <rFont val="Arial Cyr"/>
        <family val="0"/>
      </rPr>
      <t>Sepp Konstantin</t>
    </r>
  </si>
  <si>
    <t>EST</t>
  </si>
  <si>
    <r>
      <rPr>
        <sz val="10"/>
        <rFont val="Arial Cyr"/>
        <family val="0"/>
      </rPr>
      <t>Narva</t>
    </r>
  </si>
  <si>
    <t>L 3</t>
  </si>
  <si>
    <t>W 12</t>
  </si>
  <si>
    <t>W 7</t>
  </si>
  <si>
    <t>L 3</t>
  </si>
  <si>
    <r>
      <rPr>
        <sz val="10"/>
        <rFont val="Arial Cyr"/>
        <family val="0"/>
      </rPr>
      <t>Gorbatšov Pavel</t>
    </r>
  </si>
  <si>
    <t>EST</t>
  </si>
  <si>
    <r>
      <rPr>
        <sz val="10"/>
        <rFont val="Arial Cyr"/>
        <family val="0"/>
      </rPr>
      <t>Narva</t>
    </r>
  </si>
  <si>
    <t>L 5</t>
  </si>
  <si>
    <t>W 15</t>
  </si>
  <si>
    <t>L 2</t>
  </si>
  <si>
    <r>
      <rPr>
        <sz val="10"/>
        <rFont val="Arial Cyr"/>
        <family val="0"/>
      </rPr>
      <t>Kortšaškin Roman</t>
    </r>
  </si>
  <si>
    <t>EST</t>
  </si>
  <si>
    <r>
      <rPr>
        <sz val="10"/>
        <rFont val="Arial Cyr"/>
        <family val="0"/>
      </rPr>
      <t>Jõhvi</t>
    </r>
  </si>
  <si>
    <t>L 1</t>
  </si>
  <si>
    <t>W 15</t>
  </si>
  <si>
    <t>L 5</t>
  </si>
  <si>
    <r>
      <rPr>
        <sz val="10"/>
        <rFont val="Arial Cyr"/>
        <family val="0"/>
      </rPr>
      <t>Dubrovin Andrei</t>
    </r>
  </si>
  <si>
    <t>EST</t>
  </si>
  <si>
    <r>
      <rPr>
        <sz val="10"/>
        <rFont val="Arial Cyr"/>
        <family val="0"/>
      </rPr>
      <t>Narva</t>
    </r>
  </si>
  <si>
    <t>L 2</t>
  </si>
  <si>
    <t>W 14</t>
  </si>
  <si>
    <t>L 4</t>
  </si>
  <si>
    <r>
      <rPr>
        <sz val="10"/>
        <rFont val="Arial Cyr"/>
        <family val="0"/>
      </rPr>
      <t>Kortšaškin Vassili</t>
    </r>
  </si>
  <si>
    <t>EST</t>
  </si>
  <si>
    <r>
      <rPr>
        <sz val="10"/>
        <rFont val="Arial Cyr"/>
        <family val="0"/>
      </rPr>
      <t>Jõhvi</t>
    </r>
  </si>
  <si>
    <t>L 6</t>
  </si>
  <si>
    <t>L 8</t>
  </si>
  <si>
    <r>
      <rPr>
        <sz val="10"/>
        <rFont val="Arial Cyr"/>
        <family val="0"/>
      </rPr>
      <t>Petunov Jevgeni</t>
    </r>
  </si>
  <si>
    <t>EST</t>
  </si>
  <si>
    <r>
      <rPr>
        <sz val="10"/>
        <rFont val="Arial Cyr"/>
        <family val="0"/>
      </rPr>
      <t>K-Järve</t>
    </r>
  </si>
  <si>
    <t>L 4</t>
  </si>
  <si>
    <t>L 6</t>
  </si>
  <si>
    <r>
      <rPr>
        <sz val="10"/>
        <rFont val="Arial Cyr"/>
        <family val="0"/>
      </rPr>
      <t>Švarts Aleksei</t>
    </r>
  </si>
  <si>
    <t>EST</t>
  </si>
  <si>
    <r>
      <rPr>
        <sz val="10"/>
        <rFont val="Arial Cyr"/>
        <family val="0"/>
      </rPr>
      <t>Sillamäe</t>
    </r>
  </si>
  <si>
    <t>L 7</t>
  </si>
  <si>
    <t>L 11</t>
  </si>
  <si>
    <r>
      <rPr>
        <sz val="10"/>
        <rFont val="Arial Cyr"/>
        <family val="0"/>
      </rPr>
      <t>Kondratenko Igor</t>
    </r>
  </si>
  <si>
    <t>EST</t>
  </si>
  <si>
    <r>
      <rPr>
        <sz val="10"/>
        <rFont val="Arial Cyr"/>
        <family val="0"/>
      </rPr>
      <t>Sillamäe</t>
    </r>
  </si>
  <si>
    <t>L 10</t>
  </si>
  <si>
    <t>L 9</t>
  </si>
  <si>
    <r>
      <rPr>
        <sz val="9"/>
        <rFont val="Arial"/>
        <family val="2"/>
      </rPr>
      <t>Ida-Virumaa mudellennundusklubi FUN PILOT</t>
    </r>
  </si>
  <si>
    <r>
      <rPr>
        <sz val="9"/>
        <rFont val="Arial"/>
        <family val="2"/>
      </rPr>
      <t>Puru tee, 18a - 43, Jõhvi, 41534, ESTONIA</t>
    </r>
  </si>
  <si>
    <r>
      <rPr>
        <sz val="10"/>
        <rFont val="Times New Roman"/>
        <family val="1"/>
      </rPr>
      <t>tel (033) 71 064    GSM  051 64 949</t>
    </r>
  </si>
  <si>
    <r>
      <rPr>
        <sz val="10"/>
        <rFont val="Times New Roman"/>
        <family val="1"/>
      </rPr>
      <t>www.funpilot.up.ee , e-mail: fun@hot.ee</t>
    </r>
  </si>
  <si>
    <t xml:space="preserve">EESTI HANSAPANK   22 101 201 1002 </t>
  </si>
  <si>
    <r>
      <rPr>
        <i/>
        <sz val="9"/>
        <rFont val="Futura MdCn BT"/>
        <family val="0"/>
      </rPr>
      <t>Reg. nr. 80082868</t>
    </r>
  </si>
  <si>
    <t>ТРАДИЦИОННЫЕ  МЕЖДУНАРОДНЫЕ  СОРЕВНОВАНИЯ</t>
  </si>
  <si>
    <t>КУБОК  САНКТ-ПЕТЕРБУРГА</t>
  </si>
  <si>
    <t>ЭТАП  КУБКА  РОССИИ</t>
  </si>
  <si>
    <t>в классе моделей воздушного "боя"</t>
  </si>
  <si>
    <t>F - 2 - D</t>
  </si>
  <si>
    <t>"17-18"  апреля  2004 года</t>
  </si>
  <si>
    <t>г. Санкт-Петербург</t>
  </si>
  <si>
    <r>
      <rPr>
        <b/>
        <sz val="9"/>
        <rFont val="Times New Roman Cyr"/>
        <family val="1"/>
      </rPr>
      <t>КОМАНДА,
ГОРОД</t>
    </r>
  </si>
  <si>
    <r>
      <rPr>
        <sz val="8"/>
        <rFont val="Times New Roman Cyr"/>
        <family val="1"/>
      </rPr>
      <t>№
п/п</t>
    </r>
  </si>
  <si>
    <t>ЭКИПАЖ</t>
  </si>
  <si>
    <r>
      <rPr>
        <sz val="7"/>
        <rFont val="Times New Roman Cyr"/>
        <family val="1"/>
      </rPr>
      <t>спорт.
звание,
разряд</t>
    </r>
  </si>
  <si>
    <r>
      <rPr>
        <sz val="6.5"/>
        <rFont val="Times New Roman Cyr"/>
        <family val="1"/>
      </rPr>
      <t>номер
спортивной
лицензии</t>
    </r>
  </si>
  <si>
    <t>результаты "боев" в турах</t>
  </si>
  <si>
    <t>личное</t>
  </si>
  <si>
    <t>командное</t>
  </si>
  <si>
    <r>
      <rPr>
        <b/>
        <sz val="7"/>
        <rFont val="Times New Roman Cyr"/>
        <family val="1"/>
      </rPr>
      <t>за 2-е
место</t>
    </r>
  </si>
  <si>
    <t>очки</t>
  </si>
  <si>
    <t>место</t>
  </si>
  <si>
    <t>очки</t>
  </si>
  <si>
    <t>место</t>
  </si>
  <si>
    <r>
      <rPr>
        <sz val="8"/>
        <rFont val="Times New Roman Cyr"/>
        <family val="1"/>
      </rPr>
      <t xml:space="preserve"> 1."Юный
     авиатор"
   г.Обь, НСО</t>
    </r>
  </si>
  <si>
    <r>
      <rPr>
        <b/>
        <sz val="9"/>
        <rFont val="Times New Roman Cyr"/>
        <family val="1"/>
      </rPr>
      <t xml:space="preserve">1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</si>
  <si>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КАРИМОВ Ремир
Каримов Вадим</t>
    </r>
  </si>
  <si>
    <r>
      <rPr>
        <sz val="8"/>
        <rFont val="Times New Roman Cyr"/>
        <family val="1"/>
      </rPr>
      <t>КМС
мс</t>
    </r>
  </si>
  <si>
    <r>
      <rPr>
        <b/>
        <sz val="8"/>
        <color indexed="18"/>
        <rFont val="Times New Roman Cyr"/>
        <family val="1"/>
      </rPr>
      <t>L59
340</t>
    </r>
  </si>
  <si>
    <r>
      <rPr>
        <b/>
        <sz val="8"/>
        <color indexed="18"/>
        <rFont val="Times New Roman Cyr"/>
        <family val="1"/>
      </rPr>
      <t>L 7
236</t>
    </r>
  </si>
  <si>
    <t>0</t>
  </si>
  <si>
    <r>
      <rPr>
        <sz val="9"/>
        <rFont val="Times New Roman Cyr"/>
        <family val="1"/>
      </rPr>
      <t xml:space="preserve">46-61
</t>
    </r>
    <r>
      <rPr>
        <sz val="8"/>
        <rFont val="Times New Roman Cyr"/>
        <family val="1"/>
      </rPr>
      <t>6-11ю</t>
    </r>
  </si>
  <si>
    <t>0</t>
  </si>
  <si>
    <t>15</t>
  </si>
  <si>
    <r>
      <rPr>
        <b/>
        <sz val="9"/>
        <rFont val="Times New Roman Cyr"/>
        <family val="1"/>
      </rPr>
      <t xml:space="preserve">2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</si>
  <si>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ЕВДОКИМЕНКО Игорь
Каримов Ремир</t>
    </r>
  </si>
  <si>
    <r>
      <rPr>
        <sz val="8"/>
        <rFont val="Times New Roman Cyr"/>
        <family val="1"/>
      </rPr>
      <t>1
кмс</t>
    </r>
  </si>
  <si>
    <r>
      <rPr>
        <b/>
        <sz val="8"/>
        <color indexed="18"/>
        <rFont val="Times New Roman Cyr"/>
        <family val="1"/>
      </rPr>
      <t>L13
310</t>
    </r>
  </si>
  <si>
    <r>
      <rPr>
        <b/>
        <sz val="8"/>
        <color indexed="18"/>
        <rFont val="Times New Roman Cyr"/>
        <family val="1"/>
      </rPr>
      <t>L58
-10</t>
    </r>
  </si>
  <si>
    <t>0</t>
  </si>
  <si>
    <r>
      <rPr>
        <sz val="9"/>
        <rFont val="Times New Roman Cyr"/>
        <family val="1"/>
      </rPr>
      <t xml:space="preserve">46-61
</t>
    </r>
    <r>
      <rPr>
        <sz val="8"/>
        <rFont val="Times New Roman Cyr"/>
        <family val="1"/>
      </rPr>
      <t>6-11ю</t>
    </r>
  </si>
  <si>
    <t>3</t>
  </si>
  <si>
    <r>
      <rPr>
        <sz val="8"/>
        <rFont val="Times New Roman Cyr"/>
        <family val="1"/>
      </rPr>
      <t>КАРИМОВ Вадим
Каримов Ремир</t>
    </r>
  </si>
  <si>
    <r>
      <rPr>
        <sz val="8"/>
        <rFont val="Times New Roman Cyr"/>
        <family val="1"/>
      </rPr>
      <t>МС
кмс</t>
    </r>
  </si>
  <si>
    <r>
      <rPr>
        <b/>
        <sz val="8"/>
        <color indexed="18"/>
        <rFont val="Times New Roman Cyr"/>
        <family val="1"/>
      </rPr>
      <t>L31
15.k</t>
    </r>
  </si>
  <si>
    <r>
      <rPr>
        <b/>
        <sz val="8"/>
        <color indexed="18"/>
        <rFont val="Times New Roman Cyr"/>
        <family val="1"/>
      </rPr>
      <t>L 5
190</t>
    </r>
  </si>
  <si>
    <t>0</t>
  </si>
  <si>
    <t>46-61</t>
  </si>
  <si>
    <t>-. Пересвет</t>
  </si>
  <si>
    <t>4</t>
  </si>
  <si>
    <r>
      <rPr>
        <sz val="8"/>
        <rFont val="Times New Roman Cyr"/>
        <family val="1"/>
      </rPr>
      <t>ФРОРОВ Сергей
РЯБЕЦ Олег</t>
    </r>
  </si>
  <si>
    <r>
      <rPr>
        <sz val="8"/>
        <rFont val="Times New Roman Cyr"/>
        <family val="1"/>
      </rPr>
      <t>КМС
КМС</t>
    </r>
  </si>
  <si>
    <r>
      <rPr>
        <b/>
        <sz val="8"/>
        <color indexed="18"/>
        <rFont val="Times New Roman Cyr"/>
        <family val="1"/>
      </rPr>
      <t>L18
200</t>
    </r>
  </si>
  <si>
    <r>
      <rPr>
        <b/>
        <sz val="8"/>
        <color indexed="10"/>
        <rFont val="Times New Roman Cyr"/>
        <family val="1"/>
      </rPr>
      <t>W51
400</t>
    </r>
  </si>
  <si>
    <r>
      <rPr>
        <b/>
        <sz val="8"/>
        <color indexed="18"/>
        <rFont val="Times New Roman Cyr"/>
        <family val="1"/>
      </rPr>
      <t>L22
15.h</t>
    </r>
  </si>
  <si>
    <t>1</t>
  </si>
  <si>
    <t>31-45</t>
  </si>
  <si>
    <t>-</t>
  </si>
  <si>
    <t>-</t>
  </si>
  <si>
    <t>-. Пересвет</t>
  </si>
  <si>
    <t>5</t>
  </si>
  <si>
    <r>
      <rPr>
        <sz val="8"/>
        <rFont val="Times New Roman Cyr"/>
        <family val="1"/>
      </rPr>
      <t>КРЕЧУН Игорь
Рябец Олег</t>
    </r>
  </si>
  <si>
    <r>
      <rPr>
        <sz val="8"/>
        <rFont val="Times New Roman Cyr"/>
        <family val="1"/>
      </rPr>
      <t>КМС
-"-</t>
    </r>
  </si>
  <si>
    <r>
      <rPr>
        <b/>
        <sz val="8"/>
        <color indexed="18"/>
        <rFont val="Times New Roman Cyr"/>
        <family val="1"/>
      </rPr>
      <t>L17
118</t>
    </r>
  </si>
  <si>
    <r>
      <rPr>
        <b/>
        <sz val="8"/>
        <color indexed="10"/>
        <rFont val="Times New Roman Cyr"/>
        <family val="1"/>
      </rPr>
      <t>W 3
480</t>
    </r>
  </si>
  <si>
    <r>
      <rPr>
        <b/>
        <sz val="8"/>
        <color indexed="10"/>
        <rFont val="Times New Roman Cyr"/>
        <family val="1"/>
      </rPr>
      <t>W39
440</t>
    </r>
  </si>
  <si>
    <r>
      <rPr>
        <b/>
        <sz val="8"/>
        <color indexed="10"/>
        <rFont val="Times New Roman Cyr"/>
        <family val="1"/>
      </rPr>
      <t>W 9
526</t>
    </r>
  </si>
  <si>
    <r>
      <rPr>
        <b/>
        <sz val="8"/>
        <color indexed="10"/>
        <rFont val="Times New Roman Cyr"/>
        <family val="1"/>
      </rPr>
      <t>W46
468</t>
    </r>
  </si>
  <si>
    <r>
      <rPr>
        <b/>
        <sz val="8"/>
        <color indexed="10"/>
        <rFont val="Times New Roman Cyr"/>
        <family val="1"/>
      </rPr>
      <t>W30
90</t>
    </r>
  </si>
  <si>
    <r>
      <rPr>
        <b/>
        <sz val="8"/>
        <color indexed="18"/>
        <rFont val="Times New Roman Cyr"/>
        <family val="1"/>
      </rPr>
      <t>L41
-180</t>
    </r>
  </si>
  <si>
    <t>5</t>
  </si>
  <si>
    <t>6-7</t>
  </si>
  <si>
    <t>-</t>
  </si>
  <si>
    <t>-</t>
  </si>
  <si>
    <t>-. Москва</t>
  </si>
  <si>
    <t>6</t>
  </si>
  <si>
    <r>
      <rPr>
        <sz val="8"/>
        <rFont val="Times New Roman Cyr"/>
        <family val="1"/>
      </rPr>
      <t>СЕРГЕЕВ Алексей
Гончаренко Юрий</t>
    </r>
  </si>
  <si>
    <r>
      <rPr>
        <sz val="8"/>
        <rFont val="Times New Roman Cyr"/>
        <family val="1"/>
      </rPr>
      <t>МС
-"-</t>
    </r>
  </si>
  <si>
    <r>
      <rPr>
        <b/>
        <sz val="8"/>
        <color indexed="18"/>
        <rFont val="Times New Roman Cyr"/>
        <family val="1"/>
      </rPr>
      <t>L47
410</t>
    </r>
  </si>
  <si>
    <r>
      <rPr>
        <b/>
        <sz val="8"/>
        <color indexed="10"/>
        <rFont val="Times New Roman Cyr"/>
        <family val="1"/>
      </rPr>
      <t>W20
340</t>
    </r>
  </si>
  <si>
    <r>
      <rPr>
        <b/>
        <sz val="8"/>
        <color indexed="18"/>
        <rFont val="Times New Roman Cyr"/>
        <family val="1"/>
      </rPr>
      <t>L48
84</t>
    </r>
  </si>
  <si>
    <t>1</t>
  </si>
  <si>
    <t>31-45</t>
  </si>
  <si>
    <t>-</t>
  </si>
  <si>
    <t>-</t>
  </si>
  <si>
    <r>
      <rPr>
        <sz val="8"/>
        <rFont val="Times New Roman Cyr"/>
        <family val="1"/>
      </rPr>
      <t xml:space="preserve"> 2.Челябинская
     ОО РОСТО</t>
    </r>
  </si>
  <si>
    <t>7</t>
  </si>
  <si>
    <r>
      <rPr>
        <sz val="8"/>
        <rFont val="Times New Roman Cyr"/>
        <family val="1"/>
      </rPr>
      <t>ЕРЕКЛИНЦЕВ Павел
ИЗМАЙЛОВ Сергей</t>
    </r>
  </si>
  <si>
    <r>
      <rPr>
        <sz val="8"/>
        <rFont val="Times New Roman Cyr"/>
        <family val="1"/>
      </rPr>
      <t>МС
МС</t>
    </r>
  </si>
  <si>
    <r>
      <rPr>
        <b/>
        <sz val="8"/>
        <color indexed="10"/>
        <rFont val="Times New Roman Cyr"/>
        <family val="1"/>
      </rPr>
      <t>W54
414</t>
    </r>
  </si>
  <si>
    <r>
      <rPr>
        <b/>
        <sz val="8"/>
        <color indexed="10"/>
        <rFont val="Times New Roman Cyr"/>
        <family val="1"/>
      </rPr>
      <t>W 1
432</t>
    </r>
  </si>
  <si>
    <r>
      <rPr>
        <b/>
        <sz val="8"/>
        <color indexed="18"/>
        <rFont val="Times New Roman Cyr"/>
        <family val="1"/>
      </rPr>
      <t>L46
-60</t>
    </r>
  </si>
  <si>
    <r>
      <rPr>
        <b/>
        <sz val="8"/>
        <color indexed="10"/>
        <rFont val="Times New Roman Cyr"/>
        <family val="1"/>
      </rPr>
      <t>W47
340</t>
    </r>
  </si>
  <si>
    <r>
      <rPr>
        <b/>
        <sz val="8"/>
        <color indexed="18"/>
        <rFont val="Times New Roman Cyr"/>
        <family val="1"/>
      </rPr>
      <t>L17
294</t>
    </r>
  </si>
  <si>
    <t>3</t>
  </si>
  <si>
    <t>12-19</t>
  </si>
  <si>
    <r>
      <rPr>
        <sz val="10"/>
        <rFont val="Times New Roman Cyr"/>
        <family val="1"/>
      </rPr>
      <t>8
(44)</t>
    </r>
  </si>
  <si>
    <t>5</t>
  </si>
  <si>
    <t>8</t>
  </si>
  <si>
    <r>
      <rPr>
        <sz val="8"/>
        <rFont val="Times New Roman Cyr"/>
        <family val="1"/>
      </rPr>
      <t>ВАНСЛОВ Владимир
Измайлов Сергей</t>
    </r>
  </si>
  <si>
    <r>
      <rPr>
        <sz val="8"/>
        <rFont val="Times New Roman Cyr"/>
        <family val="1"/>
      </rPr>
      <t>МС
-"-</t>
    </r>
  </si>
  <si>
    <r>
      <rPr>
        <b/>
        <sz val="8"/>
        <color indexed="10"/>
        <rFont val="Times New Roman Cyr"/>
        <family val="1"/>
      </rPr>
      <t>W33
222</t>
    </r>
  </si>
  <si>
    <r>
      <rPr>
        <b/>
        <sz val="8"/>
        <color indexed="10"/>
        <rFont val="Times New Roman Cyr"/>
        <family val="1"/>
      </rPr>
      <t>W57
370</t>
    </r>
  </si>
  <si>
    <r>
      <rPr>
        <b/>
        <sz val="8"/>
        <color indexed="10"/>
        <rFont val="Times New Roman Cyr"/>
        <family val="1"/>
      </rPr>
      <t>W12
340</t>
    </r>
  </si>
  <si>
    <r>
      <rPr>
        <b/>
        <sz val="8"/>
        <color indexed="18"/>
        <rFont val="Times New Roman Cyr"/>
        <family val="1"/>
      </rPr>
      <t>L46
180</t>
    </r>
  </si>
  <si>
    <r>
      <rPr>
        <b/>
        <sz val="8"/>
        <color indexed="18"/>
        <rFont val="Times New Roman Cyr"/>
        <family val="1"/>
      </rPr>
      <t>L44
20</t>
    </r>
  </si>
  <si>
    <t>3</t>
  </si>
  <si>
    <t>12-19</t>
  </si>
  <si>
    <t>9</t>
  </si>
  <si>
    <r>
      <rPr>
        <sz val="8"/>
        <rFont val="Times New Roman Cyr"/>
        <family val="1"/>
      </rPr>
      <t>АЛЕКСАНДРОВ Юрий
БОНДАРЕНКО Александр</t>
    </r>
  </si>
  <si>
    <r>
      <rPr>
        <sz val="8"/>
        <rFont val="Times New Roman Cyr"/>
        <family val="1"/>
      </rPr>
      <t>МС
МС</t>
    </r>
  </si>
  <si>
    <r>
      <rPr>
        <b/>
        <sz val="8"/>
        <color indexed="10"/>
        <rFont val="Times New Roman Cyr"/>
        <family val="1"/>
      </rPr>
      <t>W20
476</t>
    </r>
  </si>
  <si>
    <r>
      <rPr>
        <b/>
        <sz val="8"/>
        <color indexed="18"/>
        <rFont val="Times New Roman Cyr"/>
        <family val="1"/>
      </rPr>
      <t>L17
290</t>
    </r>
  </si>
  <si>
    <r>
      <rPr>
        <b/>
        <sz val="8"/>
        <color indexed="10"/>
        <rFont val="Times New Roman Cyr"/>
        <family val="1"/>
      </rPr>
      <t>W36
236</t>
    </r>
  </si>
  <si>
    <r>
      <rPr>
        <b/>
        <sz val="8"/>
        <color indexed="18"/>
        <rFont val="Times New Roman Cyr"/>
        <family val="1"/>
      </rPr>
      <t>L 5
286</t>
    </r>
  </si>
  <si>
    <t>2</t>
  </si>
  <si>
    <t>20-30</t>
  </si>
  <si>
    <r>
      <rPr>
        <sz val="8"/>
        <rFont val="Times New Roman Cyr"/>
        <family val="1"/>
      </rPr>
      <t>-.Челябинская
   ОО РОСТО</t>
    </r>
  </si>
  <si>
    <t>10</t>
  </si>
  <si>
    <r>
      <rPr>
        <sz val="8"/>
        <rFont val="Times New Roman Cyr"/>
        <family val="1"/>
      </rPr>
      <t>ЛАТЫШЕВ Аркадий
Бондаренко Александр</t>
    </r>
  </si>
  <si>
    <r>
      <rPr>
        <sz val="8"/>
        <rFont val="Times New Roman Cyr"/>
        <family val="1"/>
      </rPr>
      <t>МС
-"-</t>
    </r>
  </si>
  <si>
    <r>
      <rPr>
        <b/>
        <sz val="8"/>
        <color indexed="10"/>
        <rFont val="Times New Roman Cyr"/>
        <family val="1"/>
      </rPr>
      <t>W38
696</t>
    </r>
  </si>
  <si>
    <r>
      <rPr>
        <b/>
        <sz val="8"/>
        <color indexed="18"/>
        <rFont val="Times New Roman Cyr"/>
        <family val="1"/>
      </rPr>
      <t>L47
386</t>
    </r>
  </si>
  <si>
    <r>
      <rPr>
        <b/>
        <sz val="8"/>
        <color indexed="18"/>
        <rFont val="Times New Roman Cyr"/>
        <family val="1"/>
      </rPr>
      <t>L59
300</t>
    </r>
  </si>
  <si>
    <t>1</t>
  </si>
  <si>
    <t>31-45</t>
  </si>
  <si>
    <t>-</t>
  </si>
  <si>
    <t>-</t>
  </si>
  <si>
    <r>
      <rPr>
        <sz val="8"/>
        <rFont val="Times New Roman Cyr"/>
        <family val="1"/>
      </rPr>
      <t>-.Челябинская
   ОО РОСТО</t>
    </r>
  </si>
  <si>
    <t>11</t>
  </si>
  <si>
    <r>
      <rPr>
        <sz val="8"/>
        <rFont val="Times New Roman Cyr"/>
        <family val="1"/>
      </rPr>
      <t>КАСАНБАЕВ Виталий
Бондаренко Александр</t>
    </r>
  </si>
  <si>
    <r>
      <rPr>
        <sz val="8"/>
        <rFont val="Times New Roman Cyr"/>
        <family val="1"/>
      </rPr>
      <t>1
мс</t>
    </r>
  </si>
  <si>
    <r>
      <rPr>
        <b/>
        <sz val="8"/>
        <color indexed="18"/>
        <rFont val="Times New Roman Cyr"/>
        <family val="1"/>
      </rPr>
      <t>L39
-102</t>
    </r>
  </si>
  <si>
    <r>
      <rPr>
        <b/>
        <sz val="8"/>
        <color indexed="10"/>
        <rFont val="Times New Roman Cyr"/>
        <family val="1"/>
      </rPr>
      <t>W36
220</t>
    </r>
  </si>
  <si>
    <r>
      <rPr>
        <b/>
        <sz val="8"/>
        <color indexed="10"/>
        <rFont val="Times New Roman Cyr"/>
        <family val="1"/>
      </rPr>
      <t>W29
700</t>
    </r>
  </si>
  <si>
    <r>
      <rPr>
        <b/>
        <sz val="8"/>
        <color indexed="18"/>
        <rFont val="Times New Roman Cyr"/>
        <family val="1"/>
      </rPr>
      <t>L58
264</t>
    </r>
  </si>
  <si>
    <t>2</t>
  </si>
  <si>
    <t>20-30</t>
  </si>
  <si>
    <t>-</t>
  </si>
  <si>
    <t>-</t>
  </si>
  <si>
    <t>-. С-Петербург</t>
  </si>
  <si>
    <t>12</t>
  </si>
  <si>
    <r>
      <rPr>
        <sz val="8"/>
        <rFont val="Times New Roman Cyr"/>
        <family val="1"/>
      </rPr>
      <t>МАКСИМОВ Анатолий
МАКСИМОВ Юрий</t>
    </r>
  </si>
  <si>
    <r>
      <rPr>
        <sz val="8"/>
        <rFont val="Times New Roman Cyr"/>
        <family val="1"/>
      </rPr>
      <t>1
1</t>
    </r>
  </si>
  <si>
    <r>
      <rPr>
        <b/>
        <sz val="8"/>
        <color indexed="18"/>
        <rFont val="Times New Roman Cyr"/>
        <family val="1"/>
      </rPr>
      <t>L37
340</t>
    </r>
  </si>
  <si>
    <r>
      <rPr>
        <b/>
        <sz val="8"/>
        <color indexed="10"/>
        <rFont val="Times New Roman Cyr"/>
        <family val="1"/>
      </rPr>
      <t>W61
240</t>
    </r>
  </si>
  <si>
    <r>
      <rPr>
        <b/>
        <sz val="8"/>
        <color indexed="18"/>
        <rFont val="Times New Roman Cyr"/>
        <family val="1"/>
      </rPr>
      <t>L 8
282</t>
    </r>
  </si>
  <si>
    <t>1</t>
  </si>
  <si>
    <t>31-45</t>
  </si>
  <si>
    <t>-</t>
  </si>
  <si>
    <t>-</t>
  </si>
  <si>
    <r>
      <rPr>
        <sz val="8"/>
        <rFont val="Times New Roman Cyr"/>
        <family val="1"/>
      </rPr>
      <t xml:space="preserve"> 3.Екатеринбург
    Обл.ОСТО-1     </t>
    </r>
  </si>
  <si>
    <t>13</t>
  </si>
  <si>
    <r>
      <rPr>
        <sz val="8"/>
        <rFont val="Times New Roman Cyr"/>
        <family val="1"/>
      </rPr>
      <t>ФАИЗОВ Борис
ШАРОВ Игорь</t>
    </r>
  </si>
  <si>
    <r>
      <rPr>
        <sz val="8"/>
        <rFont val="Times New Roman Cyr"/>
        <family val="1"/>
      </rPr>
      <t>ЗМС
МСМК</t>
    </r>
  </si>
  <si>
    <r>
      <rPr>
        <b/>
        <sz val="8"/>
        <color indexed="10"/>
        <rFont val="Times New Roman Cyr"/>
        <family val="1"/>
      </rPr>
      <t>W 2
440</t>
    </r>
  </si>
  <si>
    <r>
      <rPr>
        <b/>
        <sz val="8"/>
        <color indexed="10"/>
        <rFont val="Times New Roman Cyr"/>
        <family val="1"/>
      </rPr>
      <t>W28
420</t>
    </r>
  </si>
  <si>
    <r>
      <rPr>
        <b/>
        <sz val="8"/>
        <color indexed="10"/>
        <rFont val="Times New Roman Cyr"/>
        <family val="1"/>
      </rPr>
      <t>W40
поб.</t>
    </r>
  </si>
  <si>
    <r>
      <rPr>
        <b/>
        <sz val="8"/>
        <color indexed="10"/>
        <rFont val="Times New Roman Cyr"/>
        <family val="1"/>
      </rPr>
      <t>W49
74</t>
    </r>
  </si>
  <si>
    <r>
      <rPr>
        <b/>
        <sz val="8"/>
        <color indexed="10"/>
        <rFont val="Times New Roman Cyr"/>
        <family val="1"/>
      </rPr>
      <t>W44
540</t>
    </r>
  </si>
  <si>
    <r>
      <rPr>
        <b/>
        <sz val="8"/>
        <color indexed="10"/>
        <rFont val="Times New Roman Cyr"/>
        <family val="1"/>
      </rPr>
      <t>W60
640</t>
    </r>
  </si>
  <si>
    <r>
      <rPr>
        <b/>
        <sz val="8"/>
        <color indexed="18"/>
        <rFont val="Times New Roman Cyr"/>
        <family val="1"/>
      </rPr>
      <t>L29
306</t>
    </r>
  </si>
  <si>
    <t>→</t>
  </si>
  <si>
    <r>
      <rPr>
        <b/>
        <sz val="8"/>
        <color indexed="10"/>
        <rFont val="Times New Roman Cyr"/>
        <family val="1"/>
      </rPr>
      <t>W41
440</t>
    </r>
  </si>
  <si>
    <r>
      <rPr>
        <b/>
        <sz val="8"/>
        <color indexed="18"/>
        <rFont val="Times New Roman Cyr"/>
        <family val="1"/>
      </rPr>
      <t>L58
232</t>
    </r>
  </si>
  <si>
    <r>
      <rPr>
        <b/>
        <sz val="8"/>
        <color indexed="10"/>
        <rFont val="Times New Roman Cyr"/>
        <family val="1"/>
      </rPr>
      <t>W41
640</t>
    </r>
  </si>
  <si>
    <r>
      <rPr>
        <b/>
        <sz val="18"/>
        <color indexed="12"/>
        <rFont val="Times New Roman Cyr"/>
        <family val="1"/>
      </rPr>
      <t>7</t>
    </r>
    <r>
      <rPr>
        <b/>
        <sz val="8"/>
        <color indexed="12"/>
        <rFont val="Times New Roman Cyr"/>
        <family val="1"/>
      </rPr>
      <t>+1</t>
    </r>
  </si>
  <si>
    <t>2</t>
  </si>
  <si>
    <t>12</t>
  </si>
  <si>
    <t>1</t>
  </si>
  <si>
    <t>14</t>
  </si>
  <si>
    <r>
      <rPr>
        <sz val="8"/>
        <rFont val="Times New Roman Cyr"/>
        <family val="1"/>
      </rPr>
      <t>ВЕДЕРНИКОВ Дмитрий
Шаров Игорь</t>
    </r>
  </si>
  <si>
    <r>
      <rPr>
        <sz val="8"/>
        <rFont val="Times New Roman Cyr"/>
        <family val="1"/>
      </rPr>
      <t>МС
-"-</t>
    </r>
  </si>
  <si>
    <r>
      <rPr>
        <b/>
        <sz val="8"/>
        <color indexed="18"/>
        <rFont val="Times New Roman Cyr"/>
        <family val="1"/>
      </rPr>
      <t>L30
164</t>
    </r>
  </si>
  <si>
    <r>
      <rPr>
        <b/>
        <sz val="8"/>
        <color indexed="10"/>
        <rFont val="Times New Roman Cyr"/>
        <family val="1"/>
      </rPr>
      <t>W54
440</t>
    </r>
  </si>
  <si>
    <r>
      <rPr>
        <b/>
        <sz val="8"/>
        <color indexed="10"/>
        <rFont val="Times New Roman Cyr"/>
        <family val="1"/>
      </rPr>
      <t>W25
440</t>
    </r>
  </si>
  <si>
    <r>
      <rPr>
        <b/>
        <sz val="8"/>
        <color indexed="18"/>
        <rFont val="Times New Roman Cyr"/>
        <family val="1"/>
      </rPr>
      <t>L41
266</t>
    </r>
  </si>
  <si>
    <t>2</t>
  </si>
  <si>
    <t>20-30</t>
  </si>
  <si>
    <t>15</t>
  </si>
  <si>
    <r>
      <rPr>
        <sz val="8"/>
        <rFont val="Times New Roman Cyr"/>
        <family val="1"/>
      </rPr>
      <t>ТАЛАНЦЕВ Станислав
КАЩАПОВ Вадим</t>
    </r>
  </si>
  <si>
    <r>
      <rPr>
        <sz val="8"/>
        <rFont val="Times New Roman Cyr"/>
        <family val="1"/>
      </rPr>
      <t>МСМК
МСМК</t>
    </r>
  </si>
  <si>
    <t>→</t>
  </si>
  <si>
    <r>
      <rPr>
        <b/>
        <sz val="8"/>
        <color indexed="10"/>
        <rFont val="Times New Roman Cyr"/>
        <family val="1"/>
      </rPr>
      <t>W26
поб.</t>
    </r>
  </si>
  <si>
    <r>
      <rPr>
        <b/>
        <sz val="8"/>
        <color indexed="10"/>
        <rFont val="Times New Roman Cyr"/>
        <family val="1"/>
      </rPr>
      <t>W25
440</t>
    </r>
  </si>
  <si>
    <r>
      <rPr>
        <b/>
        <sz val="8"/>
        <color indexed="18"/>
        <rFont val="Times New Roman Cyr"/>
        <family val="1"/>
      </rPr>
      <t>L47
228</t>
    </r>
  </si>
  <si>
    <r>
      <rPr>
        <b/>
        <sz val="8"/>
        <color indexed="10"/>
        <rFont val="Times New Roman Cyr"/>
        <family val="1"/>
      </rPr>
      <t>W50
340</t>
    </r>
  </si>
  <si>
    <r>
      <rPr>
        <b/>
        <sz val="8"/>
        <color indexed="18"/>
        <rFont val="Times New Roman Cyr"/>
        <family val="1"/>
      </rPr>
      <t>L60
15.l</t>
    </r>
  </si>
  <si>
    <t>3</t>
  </si>
  <si>
    <t>12-19</t>
  </si>
  <si>
    <r>
      <rPr>
        <sz val="8"/>
        <rFont val="Times New Roman Cyr"/>
        <family val="1"/>
      </rPr>
      <t xml:space="preserve"> 4.Екатеринбург
    Обл.ОСТО-2     </t>
    </r>
  </si>
  <si>
    <t>16</t>
  </si>
  <si>
    <r>
      <rPr>
        <sz val="8"/>
        <rFont val="Times New Roman Cyr"/>
        <family val="1"/>
      </rPr>
      <t>ЛЕШУКОВ Владимир
БАШКИН Александр</t>
    </r>
  </si>
  <si>
    <r>
      <rPr>
        <sz val="8"/>
        <rFont val="Times New Roman Cyr"/>
        <family val="1"/>
      </rPr>
      <t>МС
КМС</t>
    </r>
  </si>
  <si>
    <r>
      <rPr>
        <b/>
        <sz val="8"/>
        <color indexed="18"/>
        <rFont val="Times New Roman Cyr"/>
        <family val="1"/>
      </rPr>
      <t>L49
340</t>
    </r>
  </si>
  <si>
    <r>
      <rPr>
        <b/>
        <sz val="8"/>
        <color indexed="18"/>
        <rFont val="Times New Roman Cyr"/>
        <family val="1"/>
      </rPr>
      <t>L32
-62</t>
    </r>
  </si>
  <si>
    <t>0</t>
  </si>
  <si>
    <t>46-61</t>
  </si>
  <si>
    <r>
      <rPr>
        <sz val="10"/>
        <rFont val="Times New Roman Cyr"/>
        <family val="1"/>
      </rPr>
      <t>8
(64)</t>
    </r>
  </si>
  <si>
    <t>6</t>
  </si>
  <si>
    <t>17</t>
  </si>
  <si>
    <r>
      <rPr>
        <sz val="8"/>
        <rFont val="Times New Roman Cyr"/>
        <family val="1"/>
      </rPr>
      <t>ПАТРУШЕВ Захар
Кащапов Вадим</t>
    </r>
  </si>
  <si>
    <r>
      <rPr>
        <sz val="8"/>
        <rFont val="Times New Roman Cyr"/>
        <family val="1"/>
      </rPr>
      <t>КМС
мсмк</t>
    </r>
  </si>
  <si>
    <r>
      <rPr>
        <b/>
        <sz val="8"/>
        <color indexed="10"/>
        <rFont val="Times New Roman Cyr"/>
        <family val="1"/>
      </rPr>
      <t>W 5
184</t>
    </r>
  </si>
  <si>
    <r>
      <rPr>
        <b/>
        <sz val="8"/>
        <color indexed="10"/>
        <rFont val="Times New Roman Cyr"/>
        <family val="1"/>
      </rPr>
      <t>W 9
340</t>
    </r>
  </si>
  <si>
    <r>
      <rPr>
        <b/>
        <sz val="8"/>
        <color indexed="10"/>
        <rFont val="Times New Roman Cyr"/>
        <family val="1"/>
      </rPr>
      <t>W32
338</t>
    </r>
  </si>
  <si>
    <r>
      <rPr>
        <b/>
        <sz val="8"/>
        <color indexed="18"/>
        <rFont val="Times New Roman Cyr"/>
        <family val="1"/>
      </rPr>
      <t>L44
402</t>
    </r>
  </si>
  <si>
    <r>
      <rPr>
        <b/>
        <sz val="8"/>
        <color indexed="10"/>
        <rFont val="Times New Roman Cyr"/>
        <family val="1"/>
      </rPr>
      <t>W 7
392</t>
    </r>
  </si>
  <si>
    <r>
      <rPr>
        <b/>
        <sz val="8"/>
        <color indexed="10"/>
        <rFont val="Times New Roman Cyr"/>
        <family val="1"/>
      </rPr>
      <t>W43
186</t>
    </r>
  </si>
  <si>
    <r>
      <rPr>
        <b/>
        <sz val="8"/>
        <color indexed="18"/>
        <rFont val="Times New Roman Cyr"/>
        <family val="1"/>
      </rPr>
      <t>L60
252</t>
    </r>
  </si>
  <si>
    <t>5</t>
  </si>
  <si>
    <t>6-7</t>
  </si>
  <si>
    <t>18</t>
  </si>
  <si>
    <r>
      <rPr>
        <sz val="8"/>
        <rFont val="Times New Roman Cyr"/>
        <family val="1"/>
      </rPr>
      <t>КУРАКСА Евгений
КАЛИНИН Алексей</t>
    </r>
  </si>
  <si>
    <r>
      <rPr>
        <sz val="8"/>
        <rFont val="Times New Roman Cyr"/>
        <family val="1"/>
      </rPr>
      <t>МСМК
МС</t>
    </r>
  </si>
  <si>
    <r>
      <rPr>
        <b/>
        <sz val="8"/>
        <color indexed="10"/>
        <rFont val="Times New Roman Cyr"/>
        <family val="1"/>
      </rPr>
      <t>W 4
340</t>
    </r>
  </si>
  <si>
    <r>
      <rPr>
        <b/>
        <sz val="8"/>
        <color indexed="10"/>
        <rFont val="Times New Roman Cyr"/>
        <family val="1"/>
      </rPr>
      <t>W31
340</t>
    </r>
  </si>
  <si>
    <r>
      <rPr>
        <b/>
        <sz val="8"/>
        <color indexed="18"/>
        <rFont val="Times New Roman Cyr"/>
        <family val="1"/>
      </rPr>
      <t>L26
88</t>
    </r>
  </si>
  <si>
    <r>
      <rPr>
        <b/>
        <sz val="8"/>
        <color indexed="10"/>
        <rFont val="Times New Roman Cyr"/>
        <family val="1"/>
      </rPr>
      <t>W24
440</t>
    </r>
  </si>
  <si>
    <r>
      <rPr>
        <b/>
        <sz val="8"/>
        <color indexed="18"/>
        <rFont val="Times New Roman Cyr"/>
        <family val="1"/>
      </rPr>
      <t>L29
192</t>
    </r>
  </si>
  <si>
    <t>3</t>
  </si>
  <si>
    <t>12-19</t>
  </si>
  <si>
    <t xml:space="preserve"> 5.Финляндия     </t>
  </si>
  <si>
    <t>19</t>
  </si>
  <si>
    <r>
      <rPr>
        <sz val="8"/>
        <rFont val="Times New Roman Cyr"/>
        <family val="1"/>
      </rPr>
      <t>ФОРСС Тимо
ВАЛО Яри</t>
    </r>
  </si>
  <si>
    <r>
      <rPr>
        <sz val="8"/>
        <rFont val="Times New Roman Cyr"/>
        <family val="1"/>
      </rPr>
      <t>-
-</t>
    </r>
  </si>
  <si>
    <r>
      <rPr>
        <sz val="8"/>
        <rFont val="Times New Roman Cyr"/>
        <family val="1"/>
      </rPr>
      <t>FIN-1798
FIN-1654</t>
    </r>
  </si>
  <si>
    <r>
      <rPr>
        <b/>
        <sz val="8"/>
        <color indexed="18"/>
        <rFont val="Times New Roman Cyr"/>
        <family val="1"/>
      </rPr>
      <t>L53
264</t>
    </r>
  </si>
  <si>
    <r>
      <rPr>
        <b/>
        <sz val="8"/>
        <color indexed="10"/>
        <rFont val="Times New Roman Cyr"/>
        <family val="1"/>
      </rPr>
      <t>W39
поб.</t>
    </r>
  </si>
  <si>
    <r>
      <rPr>
        <b/>
        <sz val="8"/>
        <color indexed="18"/>
        <rFont val="Times New Roman Cyr"/>
        <family val="1"/>
      </rPr>
      <t>L24
340</t>
    </r>
  </si>
  <si>
    <t>1</t>
  </si>
  <si>
    <t>31-45</t>
  </si>
  <si>
    <t>1</t>
  </si>
  <si>
    <t>14</t>
  </si>
  <si>
    <r>
      <rPr>
        <b/>
        <sz val="9"/>
        <rFont val="Times New Roman Cyr"/>
        <family val="1"/>
      </rPr>
      <t xml:space="preserve">20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</si>
  <si>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ФОРСС Юсси
Вало Яри</t>
    </r>
  </si>
  <si>
    <r>
      <rPr>
        <sz val="8"/>
        <rFont val="Times New Roman Cyr"/>
        <family val="1"/>
      </rPr>
      <t>-
-</t>
    </r>
  </si>
  <si>
    <r>
      <rPr>
        <sz val="8"/>
        <rFont val="Times New Roman Cyr"/>
        <family val="1"/>
      </rPr>
      <t>FIN-4639
-"-</t>
    </r>
  </si>
  <si>
    <r>
      <rPr>
        <b/>
        <sz val="8"/>
        <color indexed="18"/>
        <rFont val="Times New Roman Cyr"/>
        <family val="1"/>
      </rPr>
      <t>L 9
280</t>
    </r>
  </si>
  <si>
    <r>
      <rPr>
        <b/>
        <sz val="8"/>
        <color indexed="18"/>
        <rFont val="Times New Roman Cyr"/>
        <family val="1"/>
      </rPr>
      <t>L 6
88</t>
    </r>
  </si>
  <si>
    <t>0</t>
  </si>
  <si>
    <r>
      <rPr>
        <sz val="9"/>
        <rFont val="Times New Roman Cyr"/>
        <family val="1"/>
      </rPr>
      <t xml:space="preserve">46-61
</t>
    </r>
    <r>
      <rPr>
        <sz val="8"/>
        <rFont val="Times New Roman Cyr"/>
        <family val="1"/>
      </rPr>
      <t>6-11ю</t>
    </r>
  </si>
  <si>
    <r>
      <rPr>
        <b/>
        <sz val="9"/>
        <rFont val="Times New Roman Cyr"/>
        <family val="1"/>
      </rPr>
      <t xml:space="preserve">21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</si>
  <si>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ФОРСС Лассе
Вало Яри</t>
    </r>
  </si>
  <si>
    <r>
      <rPr>
        <sz val="8"/>
        <rFont val="Times New Roman Cyr"/>
        <family val="1"/>
      </rPr>
      <t>-
-</t>
    </r>
  </si>
  <si>
    <r>
      <rPr>
        <sz val="8"/>
        <rFont val="Times New Roman Cyr"/>
        <family val="1"/>
      </rPr>
      <t>FIN-4638
-"-</t>
    </r>
  </si>
  <si>
    <r>
      <rPr>
        <b/>
        <sz val="8"/>
        <color indexed="18"/>
        <rFont val="Times New Roman Cyr"/>
        <family val="1"/>
      </rPr>
      <t>L55
284</t>
    </r>
  </si>
  <si>
    <r>
      <rPr>
        <b/>
        <sz val="8"/>
        <color indexed="18"/>
        <rFont val="Times New Roman Cyr"/>
        <family val="1"/>
      </rPr>
      <t>L45
-50</t>
    </r>
  </si>
  <si>
    <t>0</t>
  </si>
  <si>
    <r>
      <rPr>
        <sz val="9"/>
        <rFont val="Times New Roman Cyr"/>
        <family val="1"/>
      </rPr>
      <t xml:space="preserve">46-61
</t>
    </r>
    <r>
      <rPr>
        <sz val="8"/>
        <rFont val="Times New Roman Cyr"/>
        <family val="1"/>
      </rPr>
      <t>6-11ю</t>
    </r>
  </si>
  <si>
    <t>-.Финляндия</t>
  </si>
  <si>
    <t>22</t>
  </si>
  <si>
    <r>
      <rPr>
        <sz val="8"/>
        <rFont val="Times New Roman Cyr"/>
        <family val="1"/>
      </rPr>
      <t>ЛЕЙНО Лаура
Вало Яри</t>
    </r>
  </si>
  <si>
    <r>
      <rPr>
        <sz val="8"/>
        <rFont val="Times New Roman Cyr"/>
        <family val="1"/>
      </rPr>
      <t>-
-</t>
    </r>
  </si>
  <si>
    <r>
      <rPr>
        <sz val="8"/>
        <rFont val="Times New Roman Cyr"/>
        <family val="1"/>
      </rPr>
      <t>FIN-3932
-"-</t>
    </r>
  </si>
  <si>
    <r>
      <rPr>
        <b/>
        <sz val="8"/>
        <color indexed="18"/>
        <rFont val="Times New Roman Cyr"/>
        <family val="1"/>
      </rPr>
      <t>L57
340</t>
    </r>
  </si>
  <si>
    <r>
      <rPr>
        <b/>
        <sz val="8"/>
        <color indexed="10"/>
        <rFont val="Times New Roman Cyr"/>
        <family val="1"/>
      </rPr>
      <t>W35
200</t>
    </r>
  </si>
  <si>
    <r>
      <rPr>
        <b/>
        <sz val="8"/>
        <color indexed="10"/>
        <rFont val="Times New Roman Cyr"/>
        <family val="1"/>
      </rPr>
      <t>W 4
поб.</t>
    </r>
  </si>
  <si>
    <r>
      <rPr>
        <b/>
        <sz val="8"/>
        <color indexed="18"/>
        <rFont val="Times New Roman Cyr"/>
        <family val="1"/>
      </rPr>
      <t>L30
15.k</t>
    </r>
  </si>
  <si>
    <t>2</t>
  </si>
  <si>
    <t>20-30</t>
  </si>
  <si>
    <t>-</t>
  </si>
  <si>
    <t>-</t>
  </si>
  <si>
    <t>-.Финляндия</t>
  </si>
  <si>
    <t>23</t>
  </si>
  <si>
    <r>
      <rPr>
        <sz val="8"/>
        <rFont val="Times New Roman Cyr"/>
        <family val="1"/>
      </rPr>
      <t>ХЕНРИКССОН Ким
Вало Яри</t>
    </r>
  </si>
  <si>
    <r>
      <rPr>
        <sz val="8"/>
        <rFont val="Times New Roman Cyr"/>
        <family val="1"/>
      </rPr>
      <t>-
-</t>
    </r>
  </si>
  <si>
    <r>
      <rPr>
        <sz val="8"/>
        <rFont val="Times New Roman Cyr"/>
        <family val="1"/>
      </rPr>
      <t>FIN-1481
-"-</t>
    </r>
  </si>
  <si>
    <r>
      <rPr>
        <b/>
        <sz val="8"/>
        <color indexed="18"/>
        <rFont val="Times New Roman Cyr"/>
        <family val="1"/>
      </rPr>
      <t>L51
30</t>
    </r>
  </si>
  <si>
    <r>
      <rPr>
        <b/>
        <sz val="8"/>
        <color indexed="18"/>
        <rFont val="Times New Roman Cyr"/>
        <family val="1"/>
      </rPr>
      <t>L48
62</t>
    </r>
  </si>
  <si>
    <t>0</t>
  </si>
  <si>
    <t>46-61</t>
  </si>
  <si>
    <t>-</t>
  </si>
  <si>
    <t>-</t>
  </si>
  <si>
    <r>
      <rPr>
        <sz val="8"/>
        <rFont val="Times New Roman Cyr"/>
        <family val="1"/>
      </rPr>
      <t>-.Зеленоград
   РОСТО</t>
    </r>
  </si>
  <si>
    <t>24</t>
  </si>
  <si>
    <r>
      <rPr>
        <sz val="8"/>
        <rFont val="Times New Roman Cyr"/>
        <family val="1"/>
      </rPr>
      <t>ШАШЛОВ Игорь
ЧЕРНЕНКО Дмитрий</t>
    </r>
  </si>
  <si>
    <r>
      <rPr>
        <sz val="8"/>
        <rFont val="Times New Roman Cyr"/>
        <family val="1"/>
      </rPr>
      <t>МС
МС</t>
    </r>
  </si>
  <si>
    <r>
      <rPr>
        <b/>
        <sz val="8"/>
        <color indexed="18"/>
        <rFont val="Times New Roman Cyr"/>
        <family val="1"/>
      </rPr>
      <t>L36
-24</t>
    </r>
  </si>
  <si>
    <r>
      <rPr>
        <b/>
        <sz val="8"/>
        <color indexed="10"/>
        <rFont val="Times New Roman Cyr"/>
        <family val="1"/>
      </rPr>
      <t>W42
410</t>
    </r>
  </si>
  <si>
    <r>
      <rPr>
        <b/>
        <sz val="8"/>
        <color indexed="10"/>
        <rFont val="Times New Roman Cyr"/>
        <family val="1"/>
      </rPr>
      <t>W19
440</t>
    </r>
  </si>
  <si>
    <r>
      <rPr>
        <b/>
        <sz val="8"/>
        <color indexed="18"/>
        <rFont val="Times New Roman Cyr"/>
        <family val="1"/>
      </rPr>
      <t>L18
252</t>
    </r>
  </si>
  <si>
    <t>2</t>
  </si>
  <si>
    <t>20-30</t>
  </si>
  <si>
    <t>-</t>
  </si>
  <si>
    <t>-</t>
  </si>
  <si>
    <r>
      <rPr>
        <sz val="8"/>
        <rFont val="Times New Roman Cyr"/>
        <family val="1"/>
      </rPr>
      <t xml:space="preserve"> 6.АСК МАИ-1
    г.Москва     </t>
    </r>
  </si>
  <si>
    <t>25</t>
  </si>
  <si>
    <r>
      <rPr>
        <sz val="8"/>
        <rFont val="Times New Roman Cyr"/>
        <family val="1"/>
      </rPr>
      <t>ТРИФОНОВ Игорь
БАТРАКОВ Дмитрий</t>
    </r>
  </si>
  <si>
    <r>
      <rPr>
        <sz val="8"/>
        <rFont val="Times New Roman Cyr"/>
        <family val="1"/>
      </rPr>
      <t>МСМК
МС</t>
    </r>
  </si>
  <si>
    <r>
      <rPr>
        <b/>
        <sz val="8"/>
        <color indexed="10"/>
        <rFont val="Times New Roman Cyr"/>
        <family val="1"/>
      </rPr>
      <t>W35
122</t>
    </r>
  </si>
  <si>
    <r>
      <rPr>
        <b/>
        <sz val="8"/>
        <color indexed="18"/>
        <rFont val="Times New Roman Cyr"/>
        <family val="1"/>
      </rPr>
      <t>L15
340</t>
    </r>
  </si>
  <si>
    <r>
      <rPr>
        <b/>
        <sz val="8"/>
        <color indexed="18"/>
        <rFont val="Times New Roman Cyr"/>
        <family val="1"/>
      </rPr>
      <t>L14
340</t>
    </r>
  </si>
  <si>
    <t>1</t>
  </si>
  <si>
    <t>31-45</t>
  </si>
  <si>
    <t>5</t>
  </si>
  <si>
    <t>9</t>
  </si>
  <si>
    <t>26</t>
  </si>
  <si>
    <r>
      <rPr>
        <sz val="8"/>
        <rFont val="Times New Roman Cyr"/>
        <family val="1"/>
      </rPr>
      <t>КАЛМЫКОВ Дмитрий
МОДИН Олег</t>
    </r>
  </si>
  <si>
    <r>
      <rPr>
        <sz val="8"/>
        <rFont val="Times New Roman Cyr"/>
        <family val="1"/>
      </rPr>
      <t>МС
МС</t>
    </r>
  </si>
  <si>
    <r>
      <rPr>
        <b/>
        <sz val="8"/>
        <color indexed="10"/>
        <rFont val="Times New Roman Cyr"/>
        <family val="1"/>
      </rPr>
      <t>W41
540</t>
    </r>
  </si>
  <si>
    <r>
      <rPr>
        <b/>
        <sz val="8"/>
        <color indexed="18"/>
        <rFont val="Times New Roman Cyr"/>
        <family val="1"/>
      </rPr>
      <t>L15
15.h</t>
    </r>
  </si>
  <si>
    <r>
      <rPr>
        <b/>
        <sz val="8"/>
        <color indexed="10"/>
        <rFont val="Times New Roman Cyr"/>
        <family val="1"/>
      </rPr>
      <t>W18
330</t>
    </r>
  </si>
  <si>
    <r>
      <rPr>
        <b/>
        <sz val="8"/>
        <color indexed="10"/>
        <rFont val="Times New Roman Cyr"/>
        <family val="1"/>
      </rPr>
      <t>W40
110</t>
    </r>
  </si>
  <si>
    <r>
      <rPr>
        <b/>
        <sz val="8"/>
        <color indexed="10"/>
        <rFont val="Times New Roman Cyr"/>
        <family val="1"/>
      </rPr>
      <t>W43
640</t>
    </r>
  </si>
  <si>
    <r>
      <rPr>
        <b/>
        <sz val="8"/>
        <color indexed="18"/>
        <rFont val="Times New Roman Cyr"/>
        <family val="1"/>
      </rPr>
      <t>L58
408</t>
    </r>
  </si>
  <si>
    <t>4</t>
  </si>
  <si>
    <t>8-11</t>
  </si>
  <si>
    <t>27</t>
  </si>
  <si>
    <r>
      <rPr>
        <sz val="8"/>
        <rFont val="Times New Roman Cyr"/>
        <family val="1"/>
      </rPr>
      <t>АКБАШЕВ Валерий
Модин Олег</t>
    </r>
  </si>
  <si>
    <r>
      <rPr>
        <sz val="8"/>
        <rFont val="Times New Roman Cyr"/>
        <family val="1"/>
      </rPr>
      <t>МС
-"-</t>
    </r>
  </si>
  <si>
    <r>
      <rPr>
        <b/>
        <sz val="8"/>
        <color indexed="18"/>
        <rFont val="Times New Roman Cyr"/>
        <family val="1"/>
      </rPr>
      <t>L42
236</t>
    </r>
  </si>
  <si>
    <r>
      <rPr>
        <b/>
        <sz val="8"/>
        <color indexed="18"/>
        <rFont val="Times New Roman Cyr"/>
        <family val="1"/>
      </rPr>
      <t>L44
90</t>
    </r>
  </si>
  <si>
    <t>0</t>
  </si>
  <si>
    <t>46-61</t>
  </si>
  <si>
    <r>
      <rPr>
        <sz val="8"/>
        <rFont val="Times New Roman Cyr"/>
        <family val="1"/>
      </rPr>
      <t xml:space="preserve"> 7.АСК МАИ-2
    г.Москва     </t>
    </r>
  </si>
  <si>
    <t>28</t>
  </si>
  <si>
    <r>
      <rPr>
        <sz val="8"/>
        <rFont val="Times New Roman Cyr"/>
        <family val="1"/>
      </rPr>
      <t>МИХНЕВ Андрей
ЯКИМОВ Михаил</t>
    </r>
  </si>
  <si>
    <r>
      <rPr>
        <sz val="8"/>
        <rFont val="Times New Roman Cyr"/>
        <family val="1"/>
      </rPr>
      <t>МС
МС</t>
    </r>
  </si>
  <si>
    <r>
      <rPr>
        <b/>
        <sz val="8"/>
        <color indexed="18"/>
        <rFont val="Times New Roman Cyr"/>
        <family val="1"/>
      </rPr>
      <t>L58
15.m</t>
    </r>
  </si>
  <si>
    <r>
      <rPr>
        <b/>
        <sz val="8"/>
        <color indexed="18"/>
        <rFont val="Times New Roman Cyr"/>
        <family val="1"/>
      </rPr>
      <t>L13
110</t>
    </r>
  </si>
  <si>
    <t>0</t>
  </si>
  <si>
    <t>46-61</t>
  </si>
  <si>
    <r>
      <rPr>
        <b/>
        <sz val="18"/>
        <color indexed="57"/>
        <rFont val="Times New Roman Cyr"/>
        <family val="1"/>
      </rPr>
      <t xml:space="preserve">10
</t>
    </r>
    <r>
      <rPr>
        <b/>
        <sz val="10"/>
        <color indexed="57"/>
        <rFont val="Times New Roman Cyr"/>
        <family val="1"/>
      </rPr>
      <t>(58)</t>
    </r>
  </si>
  <si>
    <t>3</t>
  </si>
  <si>
    <t>29</t>
  </si>
  <si>
    <r>
      <rPr>
        <sz val="8"/>
        <rFont val="Times New Roman Cyr"/>
        <family val="1"/>
      </rPr>
      <t>БОЛЬШАКОВА Светлана
Якимов Михаил</t>
    </r>
  </si>
  <si>
    <r>
      <rPr>
        <sz val="8"/>
        <rFont val="Times New Roman Cyr"/>
        <family val="1"/>
      </rPr>
      <t>МС
-"-</t>
    </r>
  </si>
  <si>
    <r>
      <rPr>
        <b/>
        <sz val="8"/>
        <color indexed="10"/>
        <rFont val="Times New Roman Cyr"/>
        <family val="1"/>
      </rPr>
      <t>W56
440</t>
    </r>
  </si>
  <si>
    <r>
      <rPr>
        <b/>
        <sz val="8"/>
        <color indexed="10"/>
        <rFont val="Times New Roman Cyr"/>
        <family val="1"/>
      </rPr>
      <t>W49
210</t>
    </r>
  </si>
  <si>
    <r>
      <rPr>
        <b/>
        <sz val="8"/>
        <color indexed="18"/>
        <rFont val="Times New Roman Cyr"/>
        <family val="1"/>
      </rPr>
      <t>L11
340</t>
    </r>
  </si>
  <si>
    <r>
      <rPr>
        <b/>
        <sz val="8"/>
        <color indexed="10"/>
        <rFont val="Times New Roman Cyr"/>
        <family val="1"/>
      </rPr>
      <t>W48
114</t>
    </r>
  </si>
  <si>
    <r>
      <rPr>
        <b/>
        <sz val="8"/>
        <color indexed="10"/>
        <rFont val="Times New Roman Cyr"/>
        <family val="1"/>
      </rPr>
      <t>W18
440</t>
    </r>
  </si>
  <si>
    <r>
      <rPr>
        <b/>
        <sz val="8"/>
        <color indexed="10"/>
        <rFont val="Times New Roman Cyr"/>
        <family val="1"/>
      </rPr>
      <t>W44
404</t>
    </r>
  </si>
  <si>
    <r>
      <rPr>
        <b/>
        <sz val="8"/>
        <color indexed="10"/>
        <rFont val="Times New Roman Cyr"/>
        <family val="1"/>
      </rPr>
      <t>W13
316</t>
    </r>
  </si>
  <si>
    <r>
      <rPr>
        <b/>
        <sz val="8"/>
        <color indexed="18"/>
        <rFont val="Times New Roman Cyr"/>
        <family val="1"/>
      </rPr>
      <t>L41
286</t>
    </r>
  </si>
  <si>
    <t>6</t>
  </si>
  <si>
    <t>4-5</t>
  </si>
  <si>
    <t>30</t>
  </si>
  <si>
    <r>
      <rPr>
        <sz val="8"/>
        <rFont val="Times New Roman Cyr"/>
        <family val="1"/>
      </rPr>
      <t>МЫЗДРИКОВ Александр
ЖУРАВКОВ Сергей</t>
    </r>
  </si>
  <si>
    <r>
      <rPr>
        <sz val="8"/>
        <rFont val="Times New Roman Cyr"/>
        <family val="1"/>
      </rPr>
      <t>МС
1</t>
    </r>
  </si>
  <si>
    <r>
      <rPr>
        <b/>
        <sz val="8"/>
        <color indexed="10"/>
        <rFont val="Times New Roman Cyr"/>
        <family val="1"/>
      </rPr>
      <t>W14
244</t>
    </r>
  </si>
  <si>
    <r>
      <rPr>
        <b/>
        <sz val="8"/>
        <color indexed="10"/>
        <rFont val="Times New Roman Cyr"/>
        <family val="1"/>
      </rPr>
      <t>W52
поб.</t>
    </r>
  </si>
  <si>
    <r>
      <rPr>
        <b/>
        <sz val="8"/>
        <color indexed="18"/>
        <rFont val="Times New Roman Cyr"/>
        <family val="1"/>
      </rPr>
      <t>L60
140</t>
    </r>
  </si>
  <si>
    <r>
      <rPr>
        <b/>
        <sz val="8"/>
        <color indexed="10"/>
        <rFont val="Times New Roman Cyr"/>
        <family val="1"/>
      </rPr>
      <t>W22
поб.</t>
    </r>
  </si>
  <si>
    <r>
      <rPr>
        <b/>
        <sz val="8"/>
        <color indexed="10"/>
        <rFont val="Times New Roman Cyr"/>
        <family val="1"/>
      </rPr>
      <t>W59
540</t>
    </r>
  </si>
  <si>
    <r>
      <rPr>
        <b/>
        <sz val="8"/>
        <color indexed="18"/>
        <rFont val="Times New Roman Cyr"/>
        <family val="1"/>
      </rPr>
      <t>L 5
4</t>
    </r>
  </si>
  <si>
    <t>4</t>
  </si>
  <si>
    <t>8-11</t>
  </si>
  <si>
    <t>Главный секретарь: C1K</t>
  </si>
  <si>
    <r>
      <rPr>
        <i/>
        <sz val="10"/>
        <rFont val="Times New Roman Cyr"/>
        <family val="1"/>
      </rPr>
      <t>Каримова Р.М.</t>
    </r>
  </si>
  <si>
    <r>
      <rPr>
        <sz val="8"/>
        <rFont val="Times New Roman Cyr"/>
        <family val="1"/>
      </rPr>
      <t xml:space="preserve"> 8.АСК МАИ-3
    г.Москва     </t>
    </r>
  </si>
  <si>
    <t>31</t>
  </si>
  <si>
    <r>
      <rPr>
        <sz val="8"/>
        <rFont val="Times New Roman Cyr"/>
        <family val="1"/>
      </rPr>
      <t>ОКАТОВ Юрий
КОКОРИН Андрей</t>
    </r>
  </si>
  <si>
    <r>
      <rPr>
        <sz val="8"/>
        <rFont val="Times New Roman Cyr"/>
        <family val="1"/>
      </rPr>
      <t>МС
МС</t>
    </r>
  </si>
  <si>
    <r>
      <rPr>
        <b/>
        <sz val="8"/>
        <color indexed="10"/>
        <rFont val="Times New Roman Cyr"/>
        <family val="1"/>
      </rPr>
      <t>W 3
поб.</t>
    </r>
  </si>
  <si>
    <r>
      <rPr>
        <b/>
        <sz val="8"/>
        <color indexed="18"/>
        <rFont val="Times New Roman Cyr"/>
        <family val="1"/>
      </rPr>
      <t>L18
284</t>
    </r>
  </si>
  <si>
    <r>
      <rPr>
        <b/>
        <sz val="8"/>
        <color indexed="18"/>
        <rFont val="Times New Roman Cyr"/>
        <family val="1"/>
      </rPr>
      <t>L49
196</t>
    </r>
  </si>
  <si>
    <t>1</t>
  </si>
  <si>
    <t>31-45</t>
  </si>
  <si>
    <r>
      <rPr>
        <sz val="10"/>
        <rFont val="Times New Roman Cyr"/>
        <family val="1"/>
      </rPr>
      <t xml:space="preserve">2
</t>
    </r>
    <r>
      <rPr>
        <sz val="9"/>
        <rFont val="Times New Roman Cyr"/>
        <family val="1"/>
      </rPr>
      <t>(108)</t>
    </r>
  </si>
  <si>
    <t>11-13</t>
  </si>
  <si>
    <r>
      <rPr>
        <b/>
        <sz val="9"/>
        <rFont val="Times New Roman Cyr"/>
        <family val="1"/>
      </rPr>
      <t xml:space="preserve">32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</si>
  <si>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МАРКОВ Артём
МАРКОВ Игорь</t>
    </r>
  </si>
  <si>
    <r>
      <rPr>
        <sz val="8"/>
        <rFont val="Times New Roman Cyr"/>
        <family val="1"/>
      </rPr>
      <t>КМС
МС</t>
    </r>
  </si>
  <si>
    <r>
      <rPr>
        <b/>
        <sz val="8"/>
        <color indexed="18"/>
        <rFont val="Times New Roman Cyr"/>
        <family val="1"/>
      </rPr>
      <t>L43
15.k</t>
    </r>
  </si>
  <si>
    <r>
      <rPr>
        <b/>
        <sz val="8"/>
        <color indexed="10"/>
        <rFont val="Times New Roman Cyr"/>
        <family val="1"/>
      </rPr>
      <t>W16
270</t>
    </r>
  </si>
  <si>
    <r>
      <rPr>
        <b/>
        <sz val="8"/>
        <color indexed="18"/>
        <rFont val="Times New Roman Cyr"/>
        <family val="1"/>
      </rPr>
      <t>L17
238</t>
    </r>
  </si>
  <si>
    <t>1</t>
  </si>
  <si>
    <r>
      <rPr>
        <sz val="9"/>
        <rFont val="Times New Roman Cyr"/>
        <family val="1"/>
      </rPr>
      <t xml:space="preserve">31-45
</t>
    </r>
    <r>
      <rPr>
        <sz val="8"/>
        <rFont val="Times New Roman Cyr"/>
        <family val="1"/>
      </rPr>
      <t>3-5ю</t>
    </r>
  </si>
  <si>
    <t>33</t>
  </si>
  <si>
    <r>
      <rPr>
        <sz val="8"/>
        <rFont val="Times New Roman Cyr"/>
        <family val="1"/>
      </rPr>
      <t>ФЕТИСОВ Игорь
Марков Игорь</t>
    </r>
  </si>
  <si>
    <r>
      <rPr>
        <sz val="8"/>
        <rFont val="Times New Roman Cyr"/>
        <family val="1"/>
      </rPr>
      <t>1
мс</t>
    </r>
  </si>
  <si>
    <r>
      <rPr>
        <b/>
        <sz val="8"/>
        <color indexed="18"/>
        <rFont val="Times New Roman Cyr"/>
        <family val="1"/>
      </rPr>
      <t>L 8
34</t>
    </r>
  </si>
  <si>
    <r>
      <rPr>
        <b/>
        <sz val="8"/>
        <color indexed="18"/>
        <rFont val="Times New Roman Cyr"/>
        <family val="1"/>
      </rPr>
      <t>L41
250</t>
    </r>
  </si>
  <si>
    <t>0</t>
  </si>
  <si>
    <t>46-61</t>
  </si>
  <si>
    <t xml:space="preserve"> 9.Башкирия    </t>
  </si>
  <si>
    <t>34</t>
  </si>
  <si>
    <r>
      <rPr>
        <sz val="8"/>
        <rFont val="Times New Roman Cyr"/>
        <family val="1"/>
      </rPr>
      <t>РЫЛЬ Сергей
Казаков Анатолий</t>
    </r>
  </si>
  <si>
    <r>
      <rPr>
        <sz val="8"/>
        <rFont val="Times New Roman Cyr"/>
        <family val="1"/>
      </rPr>
      <t>МС
-"-</t>
    </r>
  </si>
  <si>
    <r>
      <rPr>
        <b/>
        <sz val="8"/>
        <color indexed="18"/>
        <rFont val="Times New Roman Cyr"/>
        <family val="1"/>
      </rPr>
      <t>L50
146</t>
    </r>
  </si>
  <si>
    <r>
      <rPr>
        <b/>
        <sz val="8"/>
        <color indexed="10"/>
        <rFont val="Times New Roman Cyr"/>
        <family val="1"/>
      </rPr>
      <t>W38
поб.</t>
    </r>
  </si>
  <si>
    <r>
      <rPr>
        <b/>
        <sz val="8"/>
        <color indexed="18"/>
        <rFont val="Times New Roman Cyr"/>
        <family val="1"/>
      </rPr>
      <t>L51
440</t>
    </r>
  </si>
  <si>
    <t>1</t>
  </si>
  <si>
    <t>31-45</t>
  </si>
  <si>
    <r>
      <rPr>
        <sz val="10"/>
        <rFont val="Times New Roman Cyr"/>
        <family val="1"/>
      </rPr>
      <t xml:space="preserve">2
</t>
    </r>
    <r>
      <rPr>
        <sz val="9"/>
        <rFont val="Times New Roman Cyr"/>
        <family val="1"/>
      </rPr>
      <t>(108)</t>
    </r>
  </si>
  <si>
    <t>11-13</t>
  </si>
  <si>
    <t>35</t>
  </si>
  <si>
    <r>
      <rPr>
        <sz val="8"/>
        <rFont val="Times New Roman Cyr"/>
        <family val="1"/>
      </rPr>
      <t>КАЗАКОВ Анатолий
ИШТЫКОВ Владимир</t>
    </r>
  </si>
  <si>
    <r>
      <rPr>
        <sz val="8"/>
        <rFont val="Times New Roman Cyr"/>
        <family val="1"/>
      </rPr>
      <t>КМС
КМС</t>
    </r>
  </si>
  <si>
    <r>
      <rPr>
        <b/>
        <sz val="8"/>
        <color indexed="18"/>
        <rFont val="Times New Roman Cyr"/>
        <family val="1"/>
      </rPr>
      <t>L25
-52</t>
    </r>
  </si>
  <si>
    <r>
      <rPr>
        <b/>
        <sz val="8"/>
        <color indexed="18"/>
        <rFont val="Times New Roman Cyr"/>
        <family val="1"/>
      </rPr>
      <t>L22
66</t>
    </r>
  </si>
  <si>
    <t>0</t>
  </si>
  <si>
    <t>46-61</t>
  </si>
  <si>
    <t>36</t>
  </si>
  <si>
    <r>
      <rPr>
        <sz val="8"/>
        <rFont val="Times New Roman Cyr"/>
        <family val="1"/>
      </rPr>
      <t>МАКСЮТОВ Артур
Иштыков Владимир</t>
    </r>
  </si>
  <si>
    <r>
      <rPr>
        <sz val="8"/>
        <rFont val="Times New Roman Cyr"/>
        <family val="1"/>
      </rPr>
      <t>КМС
-"-</t>
    </r>
  </si>
  <si>
    <r>
      <rPr>
        <b/>
        <sz val="8"/>
        <color indexed="10"/>
        <rFont val="Times New Roman Cyr"/>
        <family val="1"/>
      </rPr>
      <t>W24
-12</t>
    </r>
  </si>
  <si>
    <r>
      <rPr>
        <b/>
        <sz val="8"/>
        <color indexed="18"/>
        <rFont val="Times New Roman Cyr"/>
        <family val="1"/>
      </rPr>
      <t>L11
48</t>
    </r>
  </si>
  <si>
    <r>
      <rPr>
        <b/>
        <sz val="8"/>
        <color indexed="18"/>
        <rFont val="Times New Roman Cyr"/>
        <family val="1"/>
      </rPr>
      <t>L 9
188</t>
    </r>
  </si>
  <si>
    <t>1</t>
  </si>
  <si>
    <t>31-45</t>
  </si>
  <si>
    <t xml:space="preserve"> 10.Пенза    </t>
  </si>
  <si>
    <t>37</t>
  </si>
  <si>
    <r>
      <rPr>
        <sz val="8"/>
        <rFont val="Times New Roman Cyr"/>
        <family val="1"/>
      </rPr>
      <t>ВОЛКОВ Вадим
Полуянов Максим</t>
    </r>
  </si>
  <si>
    <r>
      <rPr>
        <sz val="8"/>
        <rFont val="Times New Roman Cyr"/>
        <family val="1"/>
      </rPr>
      <t>КМС
-"-</t>
    </r>
  </si>
  <si>
    <r>
      <rPr>
        <b/>
        <sz val="8"/>
        <color indexed="10"/>
        <rFont val="Times New Roman Cyr"/>
        <family val="1"/>
      </rPr>
      <t>W12
440</t>
    </r>
  </si>
  <si>
    <r>
      <rPr>
        <b/>
        <sz val="8"/>
        <color indexed="18"/>
        <rFont val="Times New Roman Cyr"/>
        <family val="1"/>
      </rPr>
      <t>L60
340</t>
    </r>
  </si>
  <si>
    <r>
      <rPr>
        <b/>
        <sz val="8"/>
        <color indexed="18"/>
        <rFont val="Times New Roman Cyr"/>
        <family val="1"/>
      </rPr>
      <t>L57
242</t>
    </r>
  </si>
  <si>
    <t>1</t>
  </si>
  <si>
    <t>31-45</t>
  </si>
  <si>
    <r>
      <rPr>
        <sz val="10"/>
        <rFont val="Times New Roman Cyr"/>
        <family val="1"/>
      </rPr>
      <t xml:space="preserve">2
</t>
    </r>
    <r>
      <rPr>
        <sz val="9"/>
        <rFont val="Times New Roman Cyr"/>
        <family val="1"/>
      </rPr>
      <t>(108)</t>
    </r>
  </si>
  <si>
    <t>11-13</t>
  </si>
  <si>
    <r>
      <rPr>
        <b/>
        <sz val="9"/>
        <rFont val="Times New Roman Cyr"/>
        <family val="1"/>
      </rPr>
      <t xml:space="preserve">38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</si>
  <si>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ЕВСЕЕВ Алексей
Полуянов Максим</t>
    </r>
  </si>
  <si>
    <r>
      <rPr>
        <sz val="8"/>
        <rFont val="Times New Roman Cyr"/>
        <family val="1"/>
      </rPr>
      <t>КМС
-"-</t>
    </r>
  </si>
  <si>
    <r>
      <rPr>
        <b/>
        <sz val="8"/>
        <color indexed="18"/>
        <rFont val="Times New Roman Cyr"/>
        <family val="1"/>
      </rPr>
      <t>L10
362</t>
    </r>
  </si>
  <si>
    <r>
      <rPr>
        <b/>
        <sz val="8"/>
        <color indexed="18"/>
        <rFont val="Times New Roman Cyr"/>
        <family val="1"/>
      </rPr>
      <t>L34
15.k</t>
    </r>
  </si>
  <si>
    <t>0</t>
  </si>
  <si>
    <r>
      <rPr>
        <sz val="9"/>
        <rFont val="Times New Roman Cyr"/>
        <family val="1"/>
      </rPr>
      <t xml:space="preserve">46-61
</t>
    </r>
    <r>
      <rPr>
        <sz val="8"/>
        <rFont val="Times New Roman Cyr"/>
        <family val="1"/>
      </rPr>
      <t>6-11ю</t>
    </r>
  </si>
  <si>
    <r>
      <rPr>
        <b/>
        <sz val="9"/>
        <rFont val="Times New Roman Cyr"/>
        <family val="1"/>
      </rPr>
      <t xml:space="preserve">39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</si>
  <si>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ПОЛУЯНОВ Максим
Волков Вадим</t>
    </r>
  </si>
  <si>
    <r>
      <rPr>
        <sz val="8"/>
        <rFont val="Times New Roman Cyr"/>
        <family val="1"/>
      </rPr>
      <t>КМС
-"-</t>
    </r>
  </si>
  <si>
    <r>
      <rPr>
        <b/>
        <sz val="8"/>
        <color indexed="10"/>
        <rFont val="Times New Roman Cyr"/>
        <family val="1"/>
      </rPr>
      <t>W11
256</t>
    </r>
  </si>
  <si>
    <r>
      <rPr>
        <b/>
        <sz val="8"/>
        <color indexed="18"/>
        <rFont val="Times New Roman Cyr"/>
        <family val="1"/>
      </rPr>
      <t>L19
15.h</t>
    </r>
  </si>
  <si>
    <r>
      <rPr>
        <b/>
        <sz val="8"/>
        <color indexed="18"/>
        <rFont val="Times New Roman Cyr"/>
        <family val="1"/>
      </rPr>
      <t>L 5
340</t>
    </r>
  </si>
  <si>
    <t>1</t>
  </si>
  <si>
    <r>
      <rPr>
        <sz val="9"/>
        <rFont val="Times New Roman Cyr"/>
        <family val="1"/>
      </rPr>
      <t xml:space="preserve">31-45
</t>
    </r>
    <r>
      <rPr>
        <sz val="8"/>
        <rFont val="Times New Roman Cyr"/>
        <family val="1"/>
      </rPr>
      <t>3-5ю</t>
    </r>
  </si>
  <si>
    <r>
      <rPr>
        <sz val="8"/>
        <rFont val="Times New Roman Cyr"/>
        <family val="1"/>
      </rPr>
      <t>11."АВИОС"
   г.Алексин</t>
    </r>
  </si>
  <si>
    <t>40</t>
  </si>
  <si>
    <r>
      <rPr>
        <sz val="8"/>
        <rFont val="Times New Roman Cyr"/>
        <family val="1"/>
      </rPr>
      <t>АНТОНОВ Сергей
ГОНЧАРЕНКО Юрий</t>
    </r>
  </si>
  <si>
    <r>
      <rPr>
        <sz val="8"/>
        <rFont val="Times New Roman Cyr"/>
        <family val="1"/>
      </rPr>
      <t>МСМК
МСМК</t>
    </r>
  </si>
  <si>
    <r>
      <rPr>
        <b/>
        <sz val="8"/>
        <color indexed="10"/>
        <rFont val="Times New Roman Cyr"/>
        <family val="1"/>
      </rPr>
      <t>W45
540</t>
    </r>
  </si>
  <si>
    <r>
      <rPr>
        <b/>
        <sz val="8"/>
        <color indexed="10"/>
        <rFont val="Times New Roman Cyr"/>
        <family val="1"/>
      </rPr>
      <t>W50
540</t>
    </r>
  </si>
  <si>
    <r>
      <rPr>
        <b/>
        <sz val="8"/>
        <color indexed="18"/>
        <rFont val="Times New Roman Cyr"/>
        <family val="1"/>
      </rPr>
      <t>L13
15.e</t>
    </r>
  </si>
  <si>
    <r>
      <rPr>
        <b/>
        <sz val="8"/>
        <color indexed="18"/>
        <rFont val="Times New Roman Cyr"/>
        <family val="1"/>
      </rPr>
      <t>L26
104</t>
    </r>
  </si>
  <si>
    <t>2</t>
  </si>
  <si>
    <t>20-30</t>
  </si>
  <si>
    <r>
      <rPr>
        <b/>
        <sz val="18"/>
        <color indexed="12"/>
        <rFont val="Times New Roman Cyr"/>
        <family val="1"/>
      </rPr>
      <t xml:space="preserve">10
</t>
    </r>
    <r>
      <rPr>
        <b/>
        <sz val="10"/>
        <color indexed="12"/>
        <rFont val="Times New Roman Cyr"/>
        <family val="1"/>
      </rPr>
      <t>(54)</t>
    </r>
  </si>
  <si>
    <t>2</t>
  </si>
  <si>
    <t>41</t>
  </si>
  <si>
    <r>
      <rPr>
        <sz val="8"/>
        <rFont val="Times New Roman Cyr"/>
        <family val="1"/>
      </rPr>
      <t>БЕЛОВ Алексаедр
МОИСЕЕВ Юрий</t>
    </r>
  </si>
  <si>
    <r>
      <rPr>
        <sz val="8"/>
        <rFont val="Times New Roman Cyr"/>
        <family val="1"/>
      </rPr>
      <t>МС
МСМК</t>
    </r>
  </si>
  <si>
    <r>
      <rPr>
        <b/>
        <sz val="8"/>
        <color indexed="18"/>
        <rFont val="Times New Roman Cyr"/>
        <family val="1"/>
      </rPr>
      <t>L26
394</t>
    </r>
  </si>
  <si>
    <r>
      <rPr>
        <b/>
        <sz val="8"/>
        <color indexed="10"/>
        <rFont val="Times New Roman Cyr"/>
        <family val="1"/>
      </rPr>
      <t>W33
534</t>
    </r>
  </si>
  <si>
    <r>
      <rPr>
        <b/>
        <sz val="8"/>
        <color indexed="10"/>
        <rFont val="Times New Roman Cyr"/>
        <family val="1"/>
      </rPr>
      <t>W45
414</t>
    </r>
  </si>
  <si>
    <r>
      <rPr>
        <b/>
        <sz val="8"/>
        <color indexed="10"/>
        <rFont val="Times New Roman Cyr"/>
        <family val="1"/>
      </rPr>
      <t>W14
340</t>
    </r>
  </si>
  <si>
    <r>
      <rPr>
        <b/>
        <sz val="8"/>
        <color indexed="10"/>
        <rFont val="Times New Roman Cyr"/>
        <family val="1"/>
      </rPr>
      <t>W47
146</t>
    </r>
  </si>
  <si>
    <t>→</t>
  </si>
  <si>
    <r>
      <rPr>
        <b/>
        <sz val="8"/>
        <color indexed="10"/>
        <rFont val="Times New Roman Cyr"/>
        <family val="1"/>
      </rPr>
      <t>W58
340</t>
    </r>
  </si>
  <si>
    <r>
      <rPr>
        <b/>
        <sz val="8"/>
        <color indexed="10"/>
        <rFont val="Times New Roman Cyr"/>
        <family val="1"/>
      </rPr>
      <t>W 5
340</t>
    </r>
  </si>
  <si>
    <r>
      <rPr>
        <b/>
        <sz val="8"/>
        <color indexed="10"/>
        <rFont val="Times New Roman Cyr"/>
        <family val="1"/>
      </rPr>
      <t>W29
328</t>
    </r>
  </si>
  <si>
    <r>
      <rPr>
        <b/>
        <sz val="8"/>
        <color indexed="18"/>
        <rFont val="Times New Roman Cyr"/>
        <family val="1"/>
      </rPr>
      <t>L13
276</t>
    </r>
  </si>
  <si>
    <r>
      <rPr>
        <b/>
        <sz val="8"/>
        <color indexed="18"/>
        <rFont val="Times New Roman Cyr"/>
        <family val="1"/>
      </rPr>
      <t>L13
264</t>
    </r>
  </si>
  <si>
    <r>
      <rPr>
        <b/>
        <sz val="18"/>
        <color indexed="17"/>
        <rFont val="Times New Roman Cyr"/>
        <family val="1"/>
      </rPr>
      <t>7</t>
    </r>
    <r>
      <rPr>
        <b/>
        <sz val="8"/>
        <color indexed="17"/>
        <rFont val="Times New Roman Cyr"/>
        <family val="1"/>
      </rPr>
      <t>+0</t>
    </r>
  </si>
  <si>
    <t>3</t>
  </si>
  <si>
    <r>
      <rPr>
        <b/>
        <sz val="9"/>
        <rFont val="Times New Roman Cyr"/>
        <family val="1"/>
      </rPr>
      <t xml:space="preserve">42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</si>
  <si>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ШАЛАЕВ Александр
Моисеев Юрий</t>
    </r>
  </si>
  <si>
    <r>
      <rPr>
        <sz val="8"/>
        <rFont val="Times New Roman Cyr"/>
        <family val="1"/>
      </rPr>
      <t>МС
- " -</t>
    </r>
  </si>
  <si>
    <r>
      <rPr>
        <b/>
        <sz val="8"/>
        <color indexed="10"/>
        <rFont val="Times New Roman Cyr"/>
        <family val="1"/>
      </rPr>
      <t>W27
368</t>
    </r>
  </si>
  <si>
    <r>
      <rPr>
        <b/>
        <sz val="8"/>
        <color indexed="18"/>
        <rFont val="Times New Roman Cyr"/>
        <family val="1"/>
      </rPr>
      <t>L24
394</t>
    </r>
  </si>
  <si>
    <r>
      <rPr>
        <b/>
        <sz val="8"/>
        <color indexed="18"/>
        <rFont val="Times New Roman Cyr"/>
        <family val="1"/>
      </rPr>
      <t>L58
268</t>
    </r>
  </si>
  <si>
    <t>1</t>
  </si>
  <si>
    <r>
      <rPr>
        <sz val="9"/>
        <rFont val="Times New Roman Cyr"/>
        <family val="1"/>
      </rPr>
      <t xml:space="preserve">31-45
</t>
    </r>
    <r>
      <rPr>
        <sz val="8"/>
        <rFont val="Times New Roman Cyr"/>
        <family val="1"/>
      </rPr>
      <t>3-5ю</t>
    </r>
  </si>
  <si>
    <t xml:space="preserve"> -. Клин</t>
  </si>
  <si>
    <t>43</t>
  </si>
  <si>
    <r>
      <rPr>
        <sz val="8"/>
        <rFont val="Times New Roman Cyr"/>
        <family val="1"/>
      </rPr>
      <t>КУКУЕВ Юрий
Елькин Алексей</t>
    </r>
  </si>
  <si>
    <r>
      <rPr>
        <sz val="8"/>
        <rFont val="Times New Roman Cyr"/>
        <family val="1"/>
      </rPr>
      <t>МС
-"-</t>
    </r>
  </si>
  <si>
    <r>
      <rPr>
        <b/>
        <sz val="8"/>
        <color indexed="10"/>
        <rFont val="Times New Roman Cyr"/>
        <family val="1"/>
      </rPr>
      <t>W32
поб.</t>
    </r>
  </si>
  <si>
    <r>
      <rPr>
        <b/>
        <sz val="8"/>
        <color indexed="10"/>
        <rFont val="Times New Roman Cyr"/>
        <family val="1"/>
      </rPr>
      <t>W55
340</t>
    </r>
  </si>
  <si>
    <r>
      <rPr>
        <b/>
        <sz val="8"/>
        <color indexed="10"/>
        <rFont val="Times New Roman Cyr"/>
        <family val="1"/>
      </rPr>
      <t>W53
440</t>
    </r>
  </si>
  <si>
    <r>
      <rPr>
        <b/>
        <sz val="8"/>
        <color indexed="10"/>
        <rFont val="Times New Roman Cyr"/>
        <family val="1"/>
      </rPr>
      <t>W51
346</t>
    </r>
  </si>
  <si>
    <r>
      <rPr>
        <b/>
        <sz val="8"/>
        <color indexed="18"/>
        <rFont val="Times New Roman Cyr"/>
        <family val="1"/>
      </rPr>
      <t>L26
440</t>
    </r>
  </si>
  <si>
    <r>
      <rPr>
        <b/>
        <sz val="8"/>
        <color indexed="18"/>
        <rFont val="Times New Roman Cyr"/>
        <family val="1"/>
      </rPr>
      <t>L17
158</t>
    </r>
  </si>
  <si>
    <t>4</t>
  </si>
  <si>
    <t>8-11</t>
  </si>
  <si>
    <t>-</t>
  </si>
  <si>
    <t>-</t>
  </si>
  <si>
    <t xml:space="preserve"> -. Клин</t>
  </si>
  <si>
    <t>44</t>
  </si>
  <si>
    <r>
      <rPr>
        <sz val="8"/>
        <rFont val="Times New Roman Cyr"/>
        <family val="1"/>
      </rPr>
      <t>ЕЛЬКИН Антон
ЕЛЬКИН Алексей</t>
    </r>
  </si>
  <si>
    <r>
      <rPr>
        <sz val="8"/>
        <rFont val="Times New Roman Cyr"/>
        <family val="1"/>
      </rPr>
      <t>МС
МС</t>
    </r>
  </si>
  <si>
    <r>
      <rPr>
        <b/>
        <sz val="8"/>
        <color indexed="10"/>
        <rFont val="Times New Roman Cyr"/>
        <family val="1"/>
      </rPr>
      <t>W52
540</t>
    </r>
  </si>
  <si>
    <r>
      <rPr>
        <b/>
        <sz val="8"/>
        <color indexed="10"/>
        <rFont val="Times New Roman Cyr"/>
        <family val="1"/>
      </rPr>
      <t>W27
104</t>
    </r>
  </si>
  <si>
    <t>→</t>
  </si>
  <si>
    <r>
      <rPr>
        <b/>
        <sz val="8"/>
        <color indexed="10"/>
        <rFont val="Times New Roman Cyr"/>
        <family val="1"/>
      </rPr>
      <t>W17
540</t>
    </r>
  </si>
  <si>
    <r>
      <rPr>
        <b/>
        <sz val="8"/>
        <color indexed="18"/>
        <rFont val="Times New Roman Cyr"/>
        <family val="1"/>
      </rPr>
      <t>L13
270</t>
    </r>
  </si>
  <si>
    <r>
      <rPr>
        <b/>
        <sz val="8"/>
        <color indexed="10"/>
        <rFont val="Times New Roman Cyr"/>
        <family val="1"/>
      </rPr>
      <t>W 8
180</t>
    </r>
  </si>
  <si>
    <r>
      <rPr>
        <b/>
        <sz val="8"/>
        <color indexed="18"/>
        <rFont val="Times New Roman Cyr"/>
        <family val="1"/>
      </rPr>
      <t>L29
280</t>
    </r>
  </si>
  <si>
    <t>4</t>
  </si>
  <si>
    <t>8-11</t>
  </si>
  <si>
    <t>-</t>
  </si>
  <si>
    <t>-</t>
  </si>
  <si>
    <r>
      <rPr>
        <sz val="8"/>
        <rFont val="Times New Roman Cyr"/>
        <family val="1"/>
      </rPr>
      <t>12.Санкт-
      Петербург-1</t>
    </r>
  </si>
  <si>
    <t>45</t>
  </si>
  <si>
    <r>
      <rPr>
        <sz val="8"/>
        <rFont val="Times New Roman Cyr"/>
        <family val="1"/>
      </rPr>
      <t>БЕЛЯЕВ Андрей
РЕДЬКО Александр</t>
    </r>
  </si>
  <si>
    <r>
      <rPr>
        <sz val="8"/>
        <rFont val="Times New Roman Cyr"/>
        <family val="1"/>
      </rPr>
      <t>МСМК
МСМК</t>
    </r>
  </si>
  <si>
    <r>
      <rPr>
        <b/>
        <sz val="8"/>
        <color indexed="18"/>
        <rFont val="Times New Roman Cyr"/>
        <family val="1"/>
      </rPr>
      <t>L40
440</t>
    </r>
  </si>
  <si>
    <r>
      <rPr>
        <b/>
        <sz val="8"/>
        <color indexed="10"/>
        <rFont val="Times New Roman Cyr"/>
        <family val="1"/>
      </rPr>
      <t>W21
240</t>
    </r>
  </si>
  <si>
    <r>
      <rPr>
        <b/>
        <sz val="8"/>
        <color indexed="18"/>
        <rFont val="Times New Roman Cyr"/>
        <family val="1"/>
      </rPr>
      <t>L41
400</t>
    </r>
  </si>
  <si>
    <t>1</t>
  </si>
  <si>
    <t>31-45</t>
  </si>
  <si>
    <t>7</t>
  </si>
  <si>
    <t>7</t>
  </si>
  <si>
    <t>46</t>
  </si>
  <si>
    <r>
      <rPr>
        <sz val="8"/>
        <rFont val="Times New Roman Cyr"/>
        <family val="1"/>
      </rPr>
      <t>ЯКОВЛЕВ Александр
ПАХОМОВ Валерий</t>
    </r>
  </si>
  <si>
    <r>
      <rPr>
        <sz val="8"/>
        <rFont val="Times New Roman Cyr"/>
        <family val="1"/>
      </rPr>
      <t>МС
МСМК</t>
    </r>
  </si>
  <si>
    <r>
      <rPr>
        <b/>
        <sz val="8"/>
        <color indexed="10"/>
        <rFont val="Times New Roman Cyr"/>
        <family val="1"/>
      </rPr>
      <t>W61
поб.</t>
    </r>
  </si>
  <si>
    <r>
      <rPr>
        <b/>
        <sz val="8"/>
        <color indexed="18"/>
        <rFont val="Times New Roman Cyr"/>
        <family val="1"/>
      </rPr>
      <t>L59
300</t>
    </r>
  </si>
  <si>
    <r>
      <rPr>
        <b/>
        <sz val="8"/>
        <color indexed="10"/>
        <rFont val="Times New Roman Cyr"/>
        <family val="1"/>
      </rPr>
      <t>W 7
372</t>
    </r>
  </si>
  <si>
    <r>
      <rPr>
        <b/>
        <sz val="8"/>
        <color indexed="10"/>
        <rFont val="Times New Roman Cyr"/>
        <family val="1"/>
      </rPr>
      <t>W 8
250</t>
    </r>
  </si>
  <si>
    <r>
      <rPr>
        <b/>
        <sz val="8"/>
        <color indexed="18"/>
        <rFont val="Times New Roman Cyr"/>
        <family val="1"/>
      </rPr>
      <t>L 5
248</t>
    </r>
  </si>
  <si>
    <t>3</t>
  </si>
  <si>
    <t>12-19</t>
  </si>
  <si>
    <t>47</t>
  </si>
  <si>
    <r>
      <rPr>
        <sz val="8"/>
        <rFont val="Times New Roman Cyr"/>
        <family val="1"/>
      </rPr>
      <t>СМЕЛКОВ Михаил
КОМИН Валерий</t>
    </r>
  </si>
  <si>
    <r>
      <rPr>
        <sz val="8"/>
        <rFont val="Times New Roman Cyr"/>
        <family val="1"/>
      </rPr>
      <t>МС
МС</t>
    </r>
  </si>
  <si>
    <r>
      <rPr>
        <b/>
        <sz val="8"/>
        <color indexed="10"/>
        <rFont val="Times New Roman Cyr"/>
        <family val="1"/>
      </rPr>
      <t>W 6
440</t>
    </r>
  </si>
  <si>
    <r>
      <rPr>
        <b/>
        <sz val="8"/>
        <color indexed="10"/>
        <rFont val="Times New Roman Cyr"/>
        <family val="1"/>
      </rPr>
      <t>W10
490</t>
    </r>
  </si>
  <si>
    <r>
      <rPr>
        <b/>
        <sz val="8"/>
        <color indexed="10"/>
        <rFont val="Times New Roman Cyr"/>
        <family val="1"/>
      </rPr>
      <t>W15
306</t>
    </r>
  </si>
  <si>
    <r>
      <rPr>
        <b/>
        <sz val="8"/>
        <color indexed="18"/>
        <rFont val="Times New Roman Cyr"/>
        <family val="1"/>
      </rPr>
      <t>L 7
300</t>
    </r>
  </si>
  <si>
    <r>
      <rPr>
        <b/>
        <sz val="8"/>
        <color indexed="18"/>
        <rFont val="Times New Roman Cyr"/>
        <family val="1"/>
      </rPr>
      <t>L41
20</t>
    </r>
  </si>
  <si>
    <t>3</t>
  </si>
  <si>
    <t>12-19</t>
  </si>
  <si>
    <r>
      <rPr>
        <sz val="8"/>
        <rFont val="Times New Roman Cyr"/>
        <family val="1"/>
      </rPr>
      <t>13.Санкт-
      Петербург-2</t>
    </r>
  </si>
  <si>
    <t>48</t>
  </si>
  <si>
    <r>
      <rPr>
        <sz val="8"/>
        <rFont val="Times New Roman Cyr"/>
        <family val="1"/>
      </rPr>
      <t>БЕЛЯЕВ Алексей
БЕЛЯЕВ Сергей</t>
    </r>
  </si>
  <si>
    <r>
      <rPr>
        <sz val="8"/>
        <rFont val="Times New Roman Cyr"/>
        <family val="1"/>
      </rPr>
      <t>МС
МСМК</t>
    </r>
  </si>
  <si>
    <r>
      <rPr>
        <b/>
        <sz val="8"/>
        <color indexed="18"/>
        <rFont val="Times New Roman Cyr"/>
        <family val="1"/>
      </rPr>
      <t>L60
470</t>
    </r>
  </si>
  <si>
    <r>
      <rPr>
        <b/>
        <sz val="8"/>
        <color indexed="10"/>
        <rFont val="Times New Roman Cyr"/>
        <family val="1"/>
      </rPr>
      <t>W23
158</t>
    </r>
  </si>
  <si>
    <r>
      <rPr>
        <b/>
        <sz val="8"/>
        <color indexed="10"/>
        <rFont val="Times New Roman Cyr"/>
        <family val="1"/>
      </rPr>
      <t>W 6
134</t>
    </r>
  </si>
  <si>
    <r>
      <rPr>
        <b/>
        <sz val="8"/>
        <color indexed="18"/>
        <rFont val="Times New Roman Cyr"/>
        <family val="1"/>
      </rPr>
      <t>L29
-134</t>
    </r>
  </si>
  <si>
    <t>2</t>
  </si>
  <si>
    <t>20-30</t>
  </si>
  <si>
    <t>6</t>
  </si>
  <si>
    <t>8</t>
  </si>
  <si>
    <r>
      <rPr>
        <b/>
        <sz val="9"/>
        <rFont val="Times New Roman Cyr"/>
        <family val="1"/>
      </rPr>
      <t xml:space="preserve">49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</si>
  <si>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РАЗВАЛОВ Игорь
ЛАПТЕВ Алексей</t>
    </r>
  </si>
  <si>
    <r>
      <rPr>
        <sz val="8"/>
        <rFont val="Times New Roman Cyr"/>
        <family val="1"/>
      </rPr>
      <t>КМС
МС</t>
    </r>
  </si>
  <si>
    <r>
      <rPr>
        <b/>
        <sz val="8"/>
        <color indexed="10"/>
        <rFont val="Times New Roman Cyr"/>
        <family val="1"/>
      </rPr>
      <t>W16
382</t>
    </r>
  </si>
  <si>
    <r>
      <rPr>
        <b/>
        <sz val="8"/>
        <color indexed="18"/>
        <rFont val="Times New Roman Cyr"/>
        <family val="1"/>
      </rPr>
      <t>L29
144</t>
    </r>
  </si>
  <si>
    <r>
      <rPr>
        <b/>
        <sz val="8"/>
        <color indexed="10"/>
        <rFont val="Times New Roman Cyr"/>
        <family val="1"/>
      </rPr>
      <t>W31
318</t>
    </r>
  </si>
  <si>
    <r>
      <rPr>
        <b/>
        <sz val="8"/>
        <color indexed="18"/>
        <rFont val="Times New Roman Cyr"/>
        <family val="1"/>
      </rPr>
      <t>L13
34</t>
    </r>
  </si>
  <si>
    <r>
      <rPr>
        <b/>
        <sz val="8"/>
        <color indexed="18"/>
        <rFont val="Times New Roman Cyr"/>
        <family val="1"/>
      </rPr>
      <t>L51
300</t>
    </r>
  </si>
  <si>
    <r>
      <rPr>
        <sz val="10"/>
        <rFont val="Times New Roman Cyr"/>
        <family val="1"/>
      </rPr>
      <t xml:space="preserve">2
</t>
    </r>
    <r>
      <rPr>
        <sz val="8"/>
        <rFont val="Times New Roman Cyr"/>
        <family val="1"/>
      </rPr>
      <t>+0</t>
    </r>
  </si>
  <si>
    <r>
      <rPr>
        <sz val="9"/>
        <rFont val="Times New Roman Cyr"/>
        <family val="1"/>
      </rPr>
      <t xml:space="preserve">20-30
</t>
    </r>
    <r>
      <rPr>
        <b/>
        <sz val="8"/>
        <color indexed="12"/>
        <rFont val="Times New Roman Cyr"/>
        <family val="1"/>
      </rPr>
      <t>2 ю</t>
    </r>
  </si>
  <si>
    <t>50</t>
  </si>
  <si>
    <r>
      <rPr>
        <sz val="8"/>
        <rFont val="Times New Roman Cyr"/>
        <family val="1"/>
      </rPr>
      <t>АФАНАСЬЕВ Дмитрий
АНДРЕЕВ Александр</t>
    </r>
  </si>
  <si>
    <r>
      <rPr>
        <sz val="8"/>
        <rFont val="Times New Roman Cyr"/>
        <family val="1"/>
      </rPr>
      <t>МС
МСМК</t>
    </r>
  </si>
  <si>
    <r>
      <rPr>
        <b/>
        <sz val="8"/>
        <color indexed="10"/>
        <rFont val="Times New Roman Cyr"/>
        <family val="1"/>
      </rPr>
      <t>W34
280</t>
    </r>
  </si>
  <si>
    <r>
      <rPr>
        <b/>
        <sz val="8"/>
        <color indexed="18"/>
        <rFont val="Times New Roman Cyr"/>
        <family val="1"/>
      </rPr>
      <t>L40
416</t>
    </r>
  </si>
  <si>
    <r>
      <rPr>
        <b/>
        <sz val="8"/>
        <color indexed="10"/>
        <rFont val="Times New Roman Cyr"/>
        <family val="1"/>
      </rPr>
      <t>W55
440</t>
    </r>
  </si>
  <si>
    <r>
      <rPr>
        <b/>
        <sz val="8"/>
        <color indexed="18"/>
        <rFont val="Times New Roman Cyr"/>
        <family val="1"/>
      </rPr>
      <t>L15
58</t>
    </r>
  </si>
  <si>
    <t>2</t>
  </si>
  <si>
    <t>20-30</t>
  </si>
  <si>
    <t>-. С-Петербург</t>
  </si>
  <si>
    <r>
      <rPr>
        <b/>
        <sz val="9"/>
        <rFont val="Times New Roman Cyr"/>
        <family val="1"/>
      </rPr>
      <t xml:space="preserve">51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</si>
  <si>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ЯКОВЛЕВ Андрей
Развалов Игорь</t>
    </r>
  </si>
  <si>
    <r>
      <rPr>
        <sz val="8"/>
        <rFont val="Times New Roman Cyr"/>
        <family val="1"/>
      </rPr>
      <t>1
кмс</t>
    </r>
  </si>
  <si>
    <r>
      <rPr>
        <b/>
        <sz val="8"/>
        <color indexed="10"/>
        <rFont val="Times New Roman Cyr"/>
        <family val="1"/>
      </rPr>
      <t>W23
400</t>
    </r>
  </si>
  <si>
    <r>
      <rPr>
        <b/>
        <sz val="8"/>
        <color indexed="18"/>
        <rFont val="Times New Roman Cyr"/>
        <family val="1"/>
      </rPr>
      <t>L 4
192</t>
    </r>
  </si>
  <si>
    <r>
      <rPr>
        <b/>
        <sz val="8"/>
        <color indexed="10"/>
        <rFont val="Times New Roman Cyr"/>
        <family val="1"/>
      </rPr>
      <t>W34
540</t>
    </r>
  </si>
  <si>
    <r>
      <rPr>
        <b/>
        <sz val="8"/>
        <color indexed="18"/>
        <rFont val="Times New Roman Cyr"/>
        <family val="1"/>
      </rPr>
      <t>L43
222</t>
    </r>
  </si>
  <si>
    <r>
      <rPr>
        <b/>
        <sz val="8"/>
        <color indexed="10"/>
        <rFont val="Times New Roman Cyr"/>
        <family val="1"/>
      </rPr>
      <t>W49
378</t>
    </r>
  </si>
  <si>
    <r>
      <rPr>
        <sz val="10"/>
        <rFont val="Times New Roman Cyr"/>
        <family val="1"/>
      </rPr>
      <t xml:space="preserve">2
</t>
    </r>
    <r>
      <rPr>
        <sz val="8"/>
        <rFont val="Times New Roman Cyr"/>
        <family val="1"/>
      </rPr>
      <t>+1</t>
    </r>
  </si>
  <si>
    <r>
      <rPr>
        <sz val="9"/>
        <rFont val="Times New Roman Cyr"/>
        <family val="1"/>
      </rPr>
      <t xml:space="preserve">20-30
</t>
    </r>
    <r>
      <rPr>
        <b/>
        <sz val="8"/>
        <color indexed="10"/>
        <rFont val="Times New Roman Cyr"/>
        <family val="1"/>
      </rPr>
      <t>1ю</t>
    </r>
  </si>
  <si>
    <t>-</t>
  </si>
  <si>
    <t>-</t>
  </si>
  <si>
    <r>
      <rPr>
        <sz val="8"/>
        <rFont val="Times New Roman Cyr"/>
        <family val="1"/>
      </rPr>
      <t>14.Тюменский
     ОС РОСТО</t>
    </r>
  </si>
  <si>
    <t>52</t>
  </si>
  <si>
    <r>
      <rPr>
        <sz val="8"/>
        <rFont val="Times New Roman Cyr"/>
        <family val="1"/>
      </rPr>
      <t>КОЛМАКОВ Владимир
ПАПАЗАШВИЛИ Владимир</t>
    </r>
  </si>
  <si>
    <r>
      <rPr>
        <sz val="8"/>
        <rFont val="Times New Roman Cyr"/>
        <family val="1"/>
      </rPr>
      <t>МС
МС</t>
    </r>
  </si>
  <si>
    <r>
      <rPr>
        <b/>
        <sz val="8"/>
        <color indexed="18"/>
        <rFont val="Times New Roman Cyr"/>
        <family val="1"/>
      </rPr>
      <t>L44
270</t>
    </r>
  </si>
  <si>
    <r>
      <rPr>
        <b/>
        <sz val="8"/>
        <color indexed="18"/>
        <rFont val="Times New Roman Cyr"/>
        <family val="1"/>
      </rPr>
      <t>L30
15.x</t>
    </r>
  </si>
  <si>
    <t>0</t>
  </si>
  <si>
    <t>46-61</t>
  </si>
  <si>
    <t>3</t>
  </si>
  <si>
    <t>10</t>
  </si>
  <si>
    <t>53</t>
  </si>
  <si>
    <r>
      <rPr>
        <sz val="8"/>
        <rFont val="Times New Roman Cyr"/>
        <family val="1"/>
      </rPr>
      <t>ПОСОЮЗНЫХ Александр
ПЛЕСОВСКИХ Алексей</t>
    </r>
  </si>
  <si>
    <r>
      <rPr>
        <sz val="8"/>
        <rFont val="Times New Roman Cyr"/>
        <family val="1"/>
      </rPr>
      <t>МС
КМС</t>
    </r>
  </si>
  <si>
    <r>
      <rPr>
        <b/>
        <sz val="8"/>
        <color indexed="10"/>
        <rFont val="Times New Roman Cyr"/>
        <family val="1"/>
      </rPr>
      <t>W19
346</t>
    </r>
  </si>
  <si>
    <r>
      <rPr>
        <b/>
        <sz val="8"/>
        <color indexed="10"/>
        <rFont val="Times New Roman Cyr"/>
        <family val="1"/>
      </rPr>
      <t>W56
340</t>
    </r>
  </si>
  <si>
    <r>
      <rPr>
        <b/>
        <sz val="8"/>
        <color indexed="18"/>
        <rFont val="Times New Roman Cyr"/>
        <family val="1"/>
      </rPr>
      <t>L43
304</t>
    </r>
  </si>
  <si>
    <r>
      <rPr>
        <b/>
        <sz val="8"/>
        <color indexed="10"/>
        <rFont val="Times New Roman Cyr"/>
        <family val="1"/>
      </rPr>
      <t>W59
282</t>
    </r>
  </si>
  <si>
    <r>
      <rPr>
        <b/>
        <sz val="8"/>
        <color indexed="18"/>
        <rFont val="Times New Roman Cyr"/>
        <family val="1"/>
      </rPr>
      <t>L58
338</t>
    </r>
  </si>
  <si>
    <t>3</t>
  </si>
  <si>
    <t>12-19</t>
  </si>
  <si>
    <r>
      <rPr>
        <b/>
        <sz val="9"/>
        <rFont val="Times New Roman Cyr"/>
        <family val="1"/>
      </rPr>
      <t xml:space="preserve">54
</t>
    </r>
    <r>
      <rPr>
        <b/>
        <sz val="8"/>
        <rFont val="Times New Roman Cyr"/>
        <family val="1"/>
      </rPr>
      <t>юн</t>
    </r>
  </si>
  <si>
    <r>
      <rPr>
        <sz val="8"/>
        <rFont val="Times New Roman Cyr"/>
        <family val="1"/>
      </rPr>
      <t>ЧЕРНЫХ Алексей
Папазашвили Владимир</t>
    </r>
  </si>
  <si>
    <r>
      <rPr>
        <sz val="8"/>
        <rFont val="Times New Roman Cyr"/>
        <family val="1"/>
      </rPr>
      <t>МС
- " -</t>
    </r>
  </si>
  <si>
    <r>
      <rPr>
        <b/>
        <sz val="8"/>
        <color indexed="18"/>
        <rFont val="Times New Roman Cyr"/>
        <family val="1"/>
      </rPr>
      <t>L 7
136</t>
    </r>
  </si>
  <si>
    <r>
      <rPr>
        <b/>
        <sz val="8"/>
        <color indexed="18"/>
        <rFont val="Times New Roman Cyr"/>
        <family val="1"/>
      </rPr>
      <t>L14
402</t>
    </r>
  </si>
  <si>
    <t>0</t>
  </si>
  <si>
    <r>
      <rPr>
        <sz val="9"/>
        <rFont val="Times New Roman Cyr"/>
        <family val="1"/>
      </rPr>
      <t xml:space="preserve">46-61
</t>
    </r>
    <r>
      <rPr>
        <sz val="8"/>
        <rFont val="Times New Roman Cyr"/>
        <family val="1"/>
      </rPr>
      <t>6-11ю</t>
    </r>
  </si>
  <si>
    <r>
      <rPr>
        <sz val="8"/>
        <rFont val="Times New Roman Cyr"/>
        <family val="1"/>
      </rPr>
      <t xml:space="preserve"> -.Тюменский
   ОС РОСТО</t>
    </r>
  </si>
  <si>
    <t>55</t>
  </si>
  <si>
    <r>
      <rPr>
        <sz val="8"/>
        <rFont val="Times New Roman Cyr"/>
        <family val="1"/>
      </rPr>
      <t>ПУТРОВ Дмитрий
Черных Алексей</t>
    </r>
  </si>
  <si>
    <r>
      <rPr>
        <sz val="8"/>
        <rFont val="Times New Roman Cyr"/>
        <family val="1"/>
      </rPr>
      <t>МС
- " -</t>
    </r>
  </si>
  <si>
    <r>
      <rPr>
        <b/>
        <sz val="8"/>
        <color indexed="10"/>
        <rFont val="Times New Roman Cyr"/>
        <family val="1"/>
      </rPr>
      <t>W21
340</t>
    </r>
  </si>
  <si>
    <r>
      <rPr>
        <b/>
        <sz val="8"/>
        <color indexed="18"/>
        <rFont val="Times New Roman Cyr"/>
        <family val="1"/>
      </rPr>
      <t>L43
298</t>
    </r>
  </si>
  <si>
    <r>
      <rPr>
        <b/>
        <sz val="8"/>
        <color indexed="18"/>
        <rFont val="Times New Roman Cyr"/>
        <family val="1"/>
      </rPr>
      <t>L50
226</t>
    </r>
  </si>
  <si>
    <t>1</t>
  </si>
  <si>
    <t>31-45</t>
  </si>
  <si>
    <t>-</t>
  </si>
  <si>
    <t>-</t>
  </si>
  <si>
    <t>15.Прибалтика</t>
  </si>
  <si>
    <t>56</t>
  </si>
  <si>
    <r>
      <rPr>
        <sz val="8"/>
        <rFont val="Times New Roman Cyr"/>
        <family val="1"/>
      </rPr>
      <t>ВАРФОЛОМЕЕВ Дмитрий
ТУРЛО Александр</t>
    </r>
  </si>
  <si>
    <r>
      <rPr>
        <sz val="8"/>
        <rFont val="Times New Roman Cyr"/>
        <family val="1"/>
      </rPr>
      <t>МС
МС</t>
    </r>
  </si>
  <si>
    <r>
      <rPr>
        <sz val="8"/>
        <rFont val="Times New Roman Cyr"/>
        <family val="1"/>
      </rPr>
      <t>EST-092
EST-094</t>
    </r>
  </si>
  <si>
    <r>
      <rPr>
        <b/>
        <sz val="8"/>
        <color indexed="18"/>
        <rFont val="Times New Roman Cyr"/>
        <family val="1"/>
      </rPr>
      <t>L29
384</t>
    </r>
  </si>
  <si>
    <r>
      <rPr>
        <b/>
        <sz val="8"/>
        <color indexed="18"/>
        <rFont val="Times New Roman Cyr"/>
        <family val="1"/>
      </rPr>
      <t>L53
86</t>
    </r>
  </si>
  <si>
    <t>0</t>
  </si>
  <si>
    <t>46-61</t>
  </si>
  <si>
    <r>
      <rPr>
        <sz val="10"/>
        <rFont val="Times New Roman Cyr"/>
        <family val="1"/>
      </rPr>
      <t xml:space="preserve">10
</t>
    </r>
    <r>
      <rPr>
        <sz val="9"/>
        <rFont val="Times New Roman Cyr"/>
        <family val="1"/>
      </rPr>
      <t>(67)</t>
    </r>
  </si>
  <si>
    <t>4</t>
  </si>
  <si>
    <t>57</t>
  </si>
  <si>
    <r>
      <rPr>
        <sz val="8"/>
        <rFont val="Times New Roman Cyr"/>
        <family val="1"/>
      </rPr>
      <t>ЧУКОВ Сергей
ЛОГИНОВ Владимир</t>
    </r>
  </si>
  <si>
    <r>
      <rPr>
        <sz val="8"/>
        <rFont val="Times New Roman Cyr"/>
        <family val="1"/>
      </rPr>
      <t>МС
МС</t>
    </r>
  </si>
  <si>
    <r>
      <rPr>
        <sz val="8"/>
        <rFont val="Times New Roman Cyr"/>
        <family val="1"/>
      </rPr>
      <t>EST-093
EST-192</t>
    </r>
  </si>
  <si>
    <r>
      <rPr>
        <b/>
        <sz val="8"/>
        <color indexed="10"/>
        <rFont val="Times New Roman Cyr"/>
        <family val="1"/>
      </rPr>
      <t>W22
440</t>
    </r>
  </si>
  <si>
    <r>
      <rPr>
        <b/>
        <sz val="8"/>
        <color indexed="18"/>
        <rFont val="Times New Roman Cyr"/>
        <family val="1"/>
      </rPr>
      <t>L 8
278</t>
    </r>
  </si>
  <si>
    <r>
      <rPr>
        <b/>
        <sz val="8"/>
        <color indexed="10"/>
        <rFont val="Times New Roman Cyr"/>
        <family val="1"/>
      </rPr>
      <t>W37
342</t>
    </r>
  </si>
  <si>
    <r>
      <rPr>
        <b/>
        <sz val="8"/>
        <color indexed="18"/>
        <rFont val="Times New Roman Cyr"/>
        <family val="1"/>
      </rPr>
      <t>L60
304</t>
    </r>
  </si>
  <si>
    <t>2</t>
  </si>
  <si>
    <t>20-30</t>
  </si>
  <si>
    <t>58</t>
  </si>
  <si>
    <r>
      <rPr>
        <sz val="8"/>
        <rFont val="Times New Roman Cyr"/>
        <family val="1"/>
      </rPr>
      <t>ПРОКОФЬЕВ Александр
ГРУДИНИН Евгений</t>
    </r>
  </si>
  <si>
    <r>
      <rPr>
        <sz val="8"/>
        <rFont val="Times New Roman Cyr"/>
        <family val="1"/>
      </rPr>
      <t>МС
МС</t>
    </r>
  </si>
  <si>
    <r>
      <rPr>
        <b/>
        <sz val="8"/>
        <color indexed="10"/>
        <rFont val="Times New Roman Cyr"/>
        <family val="1"/>
      </rPr>
      <t>W28
поб.</t>
    </r>
  </si>
  <si>
    <r>
      <rPr>
        <b/>
        <sz val="8"/>
        <color indexed="10"/>
        <rFont val="Times New Roman Cyr"/>
        <family val="1"/>
      </rPr>
      <t>W 2
100</t>
    </r>
  </si>
  <si>
    <r>
      <rPr>
        <b/>
        <sz val="8"/>
        <color indexed="10"/>
        <rFont val="Times New Roman Cyr"/>
        <family val="1"/>
      </rPr>
      <t>W42
282</t>
    </r>
  </si>
  <si>
    <r>
      <rPr>
        <b/>
        <sz val="8"/>
        <color indexed="10"/>
        <rFont val="Times New Roman Cyr"/>
        <family val="1"/>
      </rPr>
      <t>W11
340</t>
    </r>
  </si>
  <si>
    <r>
      <rPr>
        <b/>
        <sz val="8"/>
        <color indexed="10"/>
        <rFont val="Times New Roman Cyr"/>
        <family val="1"/>
      </rPr>
      <t>W53
540</t>
    </r>
  </si>
  <si>
    <r>
      <rPr>
        <b/>
        <sz val="8"/>
        <color indexed="10"/>
        <rFont val="Times New Roman Cyr"/>
        <family val="1"/>
      </rPr>
      <t>W26
418</t>
    </r>
  </si>
  <si>
    <r>
      <rPr>
        <b/>
        <sz val="8"/>
        <color indexed="18"/>
        <rFont val="Times New Roman Cyr"/>
        <family val="1"/>
      </rPr>
      <t>L41
302</t>
    </r>
  </si>
  <si>
    <r>
      <rPr>
        <b/>
        <sz val="8"/>
        <color indexed="10"/>
        <rFont val="Times New Roman Cyr"/>
        <family val="1"/>
      </rPr>
      <t>W60
230</t>
    </r>
  </si>
  <si>
    <r>
      <rPr>
        <b/>
        <sz val="8"/>
        <color indexed="10"/>
        <rFont val="Times New Roman Cyr"/>
        <family val="1"/>
      </rPr>
      <t>W13
396</t>
    </r>
  </si>
  <si>
    <t>8</t>
  </si>
  <si>
    <t>1</t>
  </si>
  <si>
    <t>-.14Армия ВВС</t>
  </si>
  <si>
    <t>59</t>
  </si>
  <si>
    <r>
      <rPr>
        <sz val="8"/>
        <rFont val="Times New Roman Cyr"/>
        <family val="1"/>
      </rPr>
      <t>НЕЧЕУХИН Николай
Наркевич Павел</t>
    </r>
  </si>
  <si>
    <r>
      <rPr>
        <sz val="8"/>
        <rFont val="Times New Roman Cyr"/>
        <family val="1"/>
      </rPr>
      <t>ЗМС
-"-</t>
    </r>
  </si>
  <si>
    <r>
      <rPr>
        <b/>
        <sz val="8"/>
        <color indexed="10"/>
        <rFont val="Times New Roman Cyr"/>
        <family val="1"/>
      </rPr>
      <t>W 1
540</t>
    </r>
  </si>
  <si>
    <r>
      <rPr>
        <b/>
        <sz val="8"/>
        <color indexed="10"/>
        <rFont val="Times New Roman Cyr"/>
        <family val="1"/>
      </rPr>
      <t>W46
340</t>
    </r>
  </si>
  <si>
    <r>
      <rPr>
        <b/>
        <sz val="8"/>
        <color indexed="10"/>
        <rFont val="Times New Roman Cyr"/>
        <family val="1"/>
      </rPr>
      <t>W10
340</t>
    </r>
  </si>
  <si>
    <r>
      <rPr>
        <b/>
        <sz val="8"/>
        <color indexed="18"/>
        <rFont val="Times New Roman Cyr"/>
        <family val="1"/>
      </rPr>
      <t>L53
256</t>
    </r>
  </si>
  <si>
    <r>
      <rPr>
        <b/>
        <sz val="8"/>
        <color indexed="18"/>
        <rFont val="Times New Roman Cyr"/>
        <family val="1"/>
      </rPr>
      <t>L30
340</t>
    </r>
  </si>
  <si>
    <t>3</t>
  </si>
  <si>
    <t>12-19</t>
  </si>
  <si>
    <t>-</t>
  </si>
  <si>
    <t>-</t>
  </si>
  <si>
    <t>-.14Армия ВВС</t>
  </si>
  <si>
    <t>60</t>
  </si>
  <si>
    <r>
      <rPr>
        <sz val="8"/>
        <rFont val="Times New Roman Cyr"/>
        <family val="1"/>
      </rPr>
      <t>НАРКЕВИЧ Павел
Нечеухин Николай</t>
    </r>
  </si>
  <si>
    <r>
      <rPr>
        <sz val="8"/>
        <rFont val="Times New Roman Cyr"/>
        <family val="1"/>
      </rPr>
      <t>МСМК
-"-</t>
    </r>
  </si>
  <si>
    <r>
      <rPr>
        <b/>
        <sz val="8"/>
        <color indexed="10"/>
        <rFont val="Times New Roman Cyr"/>
        <family val="1"/>
      </rPr>
      <t>W48
586</t>
    </r>
  </si>
  <si>
    <r>
      <rPr>
        <b/>
        <sz val="8"/>
        <color indexed="10"/>
        <rFont val="Times New Roman Cyr"/>
        <family val="1"/>
      </rPr>
      <t>W37
440</t>
    </r>
  </si>
  <si>
    <r>
      <rPr>
        <b/>
        <sz val="8"/>
        <color indexed="10"/>
        <rFont val="Times New Roman Cyr"/>
        <family val="1"/>
      </rPr>
      <t>W30
150</t>
    </r>
  </si>
  <si>
    <r>
      <rPr>
        <b/>
        <sz val="8"/>
        <color indexed="10"/>
        <rFont val="Times New Roman Cyr"/>
        <family val="1"/>
      </rPr>
      <t>W57
402</t>
    </r>
  </si>
  <si>
    <r>
      <rPr>
        <b/>
        <sz val="8"/>
        <color indexed="10"/>
        <rFont val="Times New Roman Cyr"/>
        <family val="1"/>
      </rPr>
      <t>W15
поб.</t>
    </r>
  </si>
  <si>
    <r>
      <rPr>
        <b/>
        <sz val="8"/>
        <color indexed="18"/>
        <rFont val="Times New Roman Cyr"/>
        <family val="1"/>
      </rPr>
      <t>L13
440</t>
    </r>
  </si>
  <si>
    <r>
      <rPr>
        <b/>
        <sz val="8"/>
        <color indexed="10"/>
        <rFont val="Times New Roman Cyr"/>
        <family val="1"/>
      </rPr>
      <t>W17
344</t>
    </r>
  </si>
  <si>
    <r>
      <rPr>
        <b/>
        <sz val="8"/>
        <color indexed="18"/>
        <rFont val="Times New Roman Cyr"/>
        <family val="1"/>
      </rPr>
      <t>L58
158</t>
    </r>
  </si>
  <si>
    <t>6</t>
  </si>
  <si>
    <t>4-5</t>
  </si>
  <si>
    <t>-</t>
  </si>
  <si>
    <t>-</t>
  </si>
  <si>
    <r>
      <rPr>
        <sz val="8"/>
        <rFont val="Times New Roman Cyr"/>
        <family val="1"/>
      </rPr>
      <t>-.АСК МАИ
   г.Москва</t>
    </r>
  </si>
  <si>
    <t>61</t>
  </si>
  <si>
    <r>
      <rPr>
        <sz val="8"/>
        <rFont val="Times New Roman Cyr"/>
        <family val="1"/>
      </rPr>
      <t>ДУЩЕНКО Дмитрий
Журавков Сергей</t>
    </r>
  </si>
  <si>
    <r>
      <rPr>
        <sz val="8"/>
        <rFont val="Times New Roman Cyr"/>
        <family val="1"/>
      </rPr>
      <t>КМС
-"-</t>
    </r>
  </si>
  <si>
    <r>
      <rPr>
        <b/>
        <sz val="8"/>
        <color indexed="18"/>
        <rFont val="Times New Roman Cyr"/>
        <family val="1"/>
      </rPr>
      <t>L46
15.l</t>
    </r>
  </si>
  <si>
    <r>
      <rPr>
        <b/>
        <sz val="8"/>
        <color indexed="18"/>
        <rFont val="Times New Roman Cyr"/>
        <family val="1"/>
      </rPr>
      <t>L12
-26</t>
    </r>
  </si>
  <si>
    <t>0</t>
  </si>
  <si>
    <t>46-61</t>
  </si>
  <si>
    <t>-</t>
  </si>
  <si>
    <t>-</t>
  </si>
  <si>
    <t>Главный секретарь: C1K</t>
  </si>
  <si>
    <r>
      <rPr>
        <i/>
        <sz val="10"/>
        <rFont val="Times New Roman Cyr"/>
        <family val="1"/>
      </rPr>
      <t>Каримова Р.М.</t>
    </r>
  </si>
  <si>
    <r>
      <rPr>
        <b/>
        <sz val="12"/>
        <rFont val="Verdana"/>
        <family val="2"/>
      </rPr>
      <t>Sillamäe</t>
    </r>
  </si>
  <si>
    <t>F2A</t>
  </si>
  <si>
    <r>
      <rPr>
        <sz val="10"/>
        <rFont val="Arial Cyr"/>
        <family val="0"/>
      </rPr>
      <t>Petunov Jevgeni / jun</t>
    </r>
  </si>
  <si>
    <r>
      <rPr>
        <sz val="10"/>
        <rFont val="Arial Cyr"/>
        <family val="0"/>
      </rPr>
      <t>K-Järve</t>
    </r>
  </si>
  <si>
    <t>109,1 км/ч</t>
  </si>
  <si>
    <t>112,5 км/ч</t>
  </si>
  <si>
    <r>
      <rPr>
        <sz val="10"/>
        <rFont val="Arial Cyr"/>
        <family val="0"/>
      </rPr>
      <t>Dubrovin Andrei / jun</t>
    </r>
  </si>
  <si>
    <r>
      <rPr>
        <sz val="10"/>
        <rFont val="Arial Cyr"/>
        <family val="0"/>
      </rPr>
      <t>Narva</t>
    </r>
  </si>
  <si>
    <t>81,8 км/ч</t>
  </si>
  <si>
    <t>94,7 км/ч</t>
  </si>
  <si>
    <t>85,7 км/ч</t>
  </si>
  <si>
    <r>
      <rPr>
        <sz val="10"/>
        <rFont val="Arial Cyr"/>
        <family val="0"/>
      </rPr>
      <t>Nikolajev Roman / jun</t>
    </r>
  </si>
  <si>
    <r>
      <rPr>
        <sz val="10"/>
        <rFont val="Arial Cyr"/>
        <family val="0"/>
      </rPr>
      <t>Narva</t>
    </r>
  </si>
  <si>
    <t>86,8 км/ч</t>
  </si>
  <si>
    <t>88,9 км/ч</t>
  </si>
  <si>
    <t>88,9 км/ч</t>
  </si>
  <si>
    <t>-</t>
  </si>
  <si>
    <r>
      <rPr>
        <sz val="10"/>
        <rFont val="Arial Cyr"/>
        <family val="0"/>
      </rPr>
      <t>Petunov Juri / jun</t>
    </r>
  </si>
  <si>
    <r>
      <rPr>
        <sz val="10"/>
        <rFont val="Arial Cyr"/>
        <family val="0"/>
      </rPr>
      <t>K-Järve</t>
    </r>
  </si>
  <si>
    <t>-</t>
  </si>
  <si>
    <r>
      <rPr>
        <sz val="10"/>
        <rFont val="Arial Cyr"/>
        <family val="0"/>
      </rPr>
      <t>Varfolomejev Dmitri</t>
    </r>
  </si>
  <si>
    <r>
      <rPr>
        <sz val="10"/>
        <rFont val="Arial Cyr"/>
        <family val="0"/>
      </rPr>
      <t>Jõhvi</t>
    </r>
  </si>
  <si>
    <r>
      <rPr>
        <sz val="10"/>
        <rFont val="Times New Roman"/>
        <family val="1"/>
      </rPr>
      <t xml:space="preserve">www.funpilot.up.ee, e-mail: </t>
    </r>
    <r>
      <rPr>
        <u val="single"/>
        <sz val="10"/>
        <color indexed="12"/>
        <rFont val="Times New Roman"/>
        <family val="1"/>
      </rPr>
      <t>fun@hot.ee</t>
    </r>
  </si>
  <si>
    <t xml:space="preserve">EESTI HANSAPANK   22 101 201 1002 </t>
  </si>
  <si>
    <r>
      <rPr>
        <b/>
        <sz val="12"/>
        <rFont val="Verdana"/>
        <family val="2"/>
      </rPr>
      <t>Sillamäe</t>
    </r>
  </si>
  <si>
    <t>F2B</t>
  </si>
  <si>
    <r>
      <rPr>
        <sz val="10"/>
        <rFont val="Arial Cyr"/>
        <family val="0"/>
      </rPr>
      <t>Kassimov Viktor</t>
    </r>
  </si>
  <si>
    <r>
      <rPr>
        <sz val="10"/>
        <rFont val="Arial Cyr"/>
        <family val="0"/>
      </rPr>
      <t>Narva</t>
    </r>
  </si>
  <si>
    <r>
      <rPr>
        <sz val="10"/>
        <rFont val="Arial Cyr"/>
        <family val="0"/>
      </rPr>
      <t>Solovjev Nikolai</t>
    </r>
  </si>
  <si>
    <r>
      <rPr>
        <sz val="10"/>
        <rFont val="Arial Cyr"/>
        <family val="0"/>
      </rPr>
      <t>Narva-Jõesu</t>
    </r>
  </si>
  <si>
    <r>
      <rPr>
        <sz val="10"/>
        <rFont val="Arial Cyr"/>
        <family val="0"/>
      </rPr>
      <t>Varfolomejev Dmitri</t>
    </r>
  </si>
  <si>
    <r>
      <rPr>
        <sz val="10"/>
        <rFont val="Arial Cyr"/>
        <family val="0"/>
      </rPr>
      <t>Jõhvi</t>
    </r>
  </si>
  <si>
    <r>
      <rPr>
        <sz val="10"/>
        <rFont val="Arial Cyr"/>
        <family val="0"/>
      </rPr>
      <t>Kondratenko Igor / jun</t>
    </r>
  </si>
  <si>
    <r>
      <rPr>
        <sz val="10"/>
        <rFont val="Arial Cyr"/>
        <family val="0"/>
      </rPr>
      <t>Sillamäe</t>
    </r>
  </si>
  <si>
    <r>
      <rPr>
        <sz val="10"/>
        <rFont val="Arial Cyr"/>
        <family val="0"/>
      </rPr>
      <t>Gildi Aleksandr / jun</t>
    </r>
  </si>
  <si>
    <r>
      <rPr>
        <sz val="10"/>
        <rFont val="Arial Cyr"/>
        <family val="0"/>
      </rPr>
      <t>Sillamäe</t>
    </r>
  </si>
  <si>
    <r>
      <rPr>
        <sz val="10"/>
        <rFont val="Arial Cyr"/>
        <family val="0"/>
      </rPr>
      <t>Malenovski Aleksandr / jun</t>
    </r>
  </si>
  <si>
    <r>
      <rPr>
        <sz val="10"/>
        <rFont val="Arial Cyr"/>
        <family val="0"/>
      </rPr>
      <t>Sillamäe</t>
    </r>
  </si>
  <si>
    <r>
      <rPr>
        <sz val="10"/>
        <rFont val="Arial Cyr"/>
        <family val="0"/>
      </rPr>
      <t>Sepp Konstantin / jun</t>
    </r>
  </si>
  <si>
    <r>
      <rPr>
        <sz val="10"/>
        <rFont val="Arial Cyr"/>
        <family val="0"/>
      </rPr>
      <t>Narva</t>
    </r>
  </si>
  <si>
    <t>-</t>
  </si>
  <si>
    <r>
      <rPr>
        <sz val="10"/>
        <rFont val="Arial Cyr"/>
        <family val="0"/>
      </rPr>
      <t>Švarts Aleksei / jun</t>
    </r>
  </si>
  <si>
    <r>
      <rPr>
        <sz val="10"/>
        <rFont val="Arial Cyr"/>
        <family val="0"/>
      </rPr>
      <t>Sillamäe</t>
    </r>
  </si>
  <si>
    <t>-</t>
  </si>
  <si>
    <r>
      <rPr>
        <sz val="10"/>
        <rFont val="Arial Cyr"/>
        <family val="0"/>
      </rPr>
      <t>Gorbatšov Pavel / jun</t>
    </r>
  </si>
  <si>
    <r>
      <rPr>
        <sz val="10"/>
        <rFont val="Arial Cyr"/>
        <family val="0"/>
      </rPr>
      <t>Narva</t>
    </r>
  </si>
  <si>
    <t>-</t>
  </si>
  <si>
    <r>
      <rPr>
        <sz val="10"/>
        <rFont val="Arial Cyr"/>
        <family val="0"/>
      </rPr>
      <t>Nikolajev Roman / jun</t>
    </r>
  </si>
  <si>
    <r>
      <rPr>
        <sz val="10"/>
        <rFont val="Arial Cyr"/>
        <family val="0"/>
      </rPr>
      <t>Narva</t>
    </r>
  </si>
  <si>
    <t>-</t>
  </si>
  <si>
    <r>
      <rPr>
        <sz val="10"/>
        <rFont val="Arial Cyr"/>
        <family val="0"/>
      </rPr>
      <t>Dubrovin Andrei / jun</t>
    </r>
  </si>
  <si>
    <r>
      <rPr>
        <sz val="10"/>
        <rFont val="Arial Cyr"/>
        <family val="0"/>
      </rPr>
      <t>Narva</t>
    </r>
  </si>
  <si>
    <t>-</t>
  </si>
  <si>
    <r>
      <rPr>
        <sz val="10"/>
        <rFont val="Arial Cyr"/>
        <family val="0"/>
      </rPr>
      <t>Petunov Juri / jun</t>
    </r>
  </si>
  <si>
    <r>
      <rPr>
        <sz val="10"/>
        <rFont val="Arial Cyr"/>
        <family val="0"/>
      </rPr>
      <t>K-Järve</t>
    </r>
  </si>
  <si>
    <t>-</t>
  </si>
  <si>
    <r>
      <rPr>
        <sz val="10"/>
        <rFont val="Arial Cyr"/>
        <family val="0"/>
      </rPr>
      <t>Pervušov Artem / jun</t>
    </r>
  </si>
  <si>
    <r>
      <rPr>
        <sz val="10"/>
        <rFont val="Arial Cyr"/>
        <family val="0"/>
      </rPr>
      <t>Sillamäe</t>
    </r>
  </si>
  <si>
    <t>-</t>
  </si>
  <si>
    <r>
      <rPr>
        <sz val="10"/>
        <rFont val="Arial Cyr"/>
        <family val="0"/>
      </rPr>
      <t>Kortšaškin Vassili / jun</t>
    </r>
  </si>
  <si>
    <r>
      <rPr>
        <sz val="10"/>
        <rFont val="Arial Cyr"/>
        <family val="0"/>
      </rPr>
      <t>Jõhvi</t>
    </r>
  </si>
  <si>
    <t>-</t>
  </si>
  <si>
    <r>
      <rPr>
        <u val="single"/>
        <sz val="10"/>
        <color indexed="12"/>
        <rFont val="Times New Roman"/>
        <family val="1"/>
      </rPr>
      <t>www.funpilot.up.ee</t>
    </r>
    <r>
      <rPr>
        <sz val="10"/>
        <rFont val="Times New Roman"/>
        <family val="1"/>
      </rPr>
      <t>, e-mail: fun@hot.ee</t>
    </r>
  </si>
  <si>
    <t xml:space="preserve">EESTI HANSAPANK   22 101 201 1002 </t>
  </si>
  <si>
    <r>
      <rPr>
        <b/>
        <sz val="12"/>
        <rFont val="Verdana"/>
        <family val="2"/>
      </rPr>
      <t>Sillamäe</t>
    </r>
  </si>
  <si>
    <t>F4B</t>
  </si>
  <si>
    <t>Р-39</t>
  </si>
  <si>
    <t xml:space="preserve">EESTI HANSAPANK   22 101 201 1002 </t>
  </si>
  <si>
    <r>
      <rPr>
        <b/>
        <sz val="14"/>
        <rFont val="Arial Cyr"/>
        <family val="2"/>
      </rPr>
      <t>Endergebnis</t>
    </r>
  </si>
  <si>
    <r>
      <rPr>
        <b/>
        <sz val="14"/>
        <rFont val="Arial Cyr"/>
        <family val="2"/>
      </rPr>
      <t>Catagorie: F2D - Combat</t>
    </r>
  </si>
  <si>
    <r>
      <rPr>
        <b/>
        <sz val="14"/>
        <rFont val="Arial Cyr"/>
        <family val="2"/>
      </rPr>
      <t>XII. IKR-Pokalwettbewerb</t>
    </r>
  </si>
  <si>
    <r>
      <rPr>
        <b/>
        <sz val="8"/>
        <rFont val="Arial Cyr"/>
        <family val="2"/>
      </rPr>
      <t>© A.+H.Suchi, MSFV Bitterfeld e.V.</t>
    </r>
  </si>
  <si>
    <t>08-09.05.2004</t>
  </si>
  <si>
    <r>
      <rPr>
        <b/>
        <sz val="8"/>
        <rFont val="Arial Cyr"/>
        <family val="2"/>
      </rPr>
      <t>Rank</t>
    </r>
  </si>
  <si>
    <r>
      <rPr>
        <b/>
        <sz val="8"/>
        <rFont val="Arial Cyr"/>
        <family val="2"/>
      </rPr>
      <t>Start.         No</t>
    </r>
  </si>
  <si>
    <r>
      <rPr>
        <b/>
        <sz val="8"/>
        <rFont val="Arial Cyr"/>
        <family val="2"/>
      </rPr>
      <t>Name</t>
    </r>
  </si>
  <si>
    <r>
      <rPr>
        <b/>
        <sz val="8"/>
        <rFont val="Arial Cyr"/>
        <family val="2"/>
      </rPr>
      <t>Country</t>
    </r>
  </si>
  <si>
    <r>
      <rPr>
        <b/>
        <sz val="8"/>
        <rFont val="Arial Cyr"/>
        <family val="2"/>
      </rPr>
      <t>Jun</t>
    </r>
  </si>
  <si>
    <t>  1  </t>
  </si>
  <si>
    <t>  2  </t>
  </si>
  <si>
    <t>  3  </t>
  </si>
  <si>
    <t>  4  </t>
  </si>
  <si>
    <t>  5  </t>
  </si>
  <si>
    <t>  6  </t>
  </si>
  <si>
    <t>  7  </t>
  </si>
  <si>
    <t>  8  </t>
  </si>
  <si>
    <r>
      <rPr>
        <b/>
        <sz val="8"/>
        <rFont val="Arial Cyr"/>
        <family val="2"/>
      </rPr>
      <t>estimated Starting Time</t>
    </r>
  </si>
  <si>
    <r>
      <rPr>
        <sz val="10"/>
        <rFont val="Arial Cyr"/>
        <family val="0"/>
      </rPr>
      <t>Chorniy Stanislav</t>
    </r>
  </si>
  <si>
    <t>UKR</t>
  </si>
  <si>
    <t>SEN</t>
  </si>
  <si>
    <t>L</t>
  </si>
  <si>
    <t>W</t>
  </si>
  <si>
    <t>W</t>
  </si>
  <si>
    <t>W</t>
  </si>
  <si>
    <t>W</t>
  </si>
  <si>
    <t>W</t>
  </si>
  <si>
    <t>W</t>
  </si>
  <si>
    <t>W</t>
  </si>
  <si>
    <t>W</t>
  </si>
  <si>
    <r>
      <rPr>
        <sz val="10"/>
        <rFont val="Arial Cyr"/>
        <family val="0"/>
      </rPr>
      <t>Hentschel Lothar</t>
    </r>
  </si>
  <si>
    <t>GER</t>
  </si>
  <si>
    <t>SEN</t>
  </si>
  <si>
    <t>W</t>
  </si>
  <si>
    <t>W</t>
  </si>
  <si>
    <t>W</t>
  </si>
  <si>
    <t>W</t>
  </si>
  <si>
    <t>W</t>
  </si>
  <si>
    <t>W</t>
  </si>
  <si>
    <t>L</t>
  </si>
  <si>
    <t>L</t>
  </si>
  <si>
    <r>
      <rPr>
        <sz val="10"/>
        <rFont val="Arial Cyr"/>
        <family val="0"/>
      </rPr>
      <t>Jelinek Lubor</t>
    </r>
  </si>
  <si>
    <t>CZE</t>
  </si>
  <si>
    <t>SEN</t>
  </si>
  <si>
    <t>W</t>
  </si>
  <si>
    <t>W</t>
  </si>
  <si>
    <t>W</t>
  </si>
  <si>
    <t>W</t>
  </si>
  <si>
    <t>L</t>
  </si>
  <si>
    <t>W</t>
  </si>
  <si>
    <t>W</t>
  </si>
  <si>
    <r>
      <rPr>
        <sz val="10"/>
        <rFont val="Arial Cyr"/>
        <family val="0"/>
      </rPr>
      <t>Mons Francisco</t>
    </r>
  </si>
  <si>
    <t>ESP</t>
  </si>
  <si>
    <t>SEN</t>
  </si>
  <si>
    <t>L</t>
  </si>
  <si>
    <t>W</t>
  </si>
  <si>
    <t>W</t>
  </si>
  <si>
    <t>W</t>
  </si>
  <si>
    <t>W</t>
  </si>
  <si>
    <t>W</t>
  </si>
  <si>
    <t>W</t>
  </si>
  <si>
    <t>L</t>
  </si>
  <si>
    <r>
      <rPr>
        <sz val="10"/>
        <rFont val="Arial Cyr"/>
        <family val="0"/>
      </rPr>
      <t>Lykke Peter Christian</t>
    </r>
  </si>
  <si>
    <t>DEN</t>
  </si>
  <si>
    <t>SEN</t>
  </si>
  <si>
    <t>W</t>
  </si>
  <si>
    <t>W</t>
  </si>
  <si>
    <t>L</t>
  </si>
  <si>
    <t>W</t>
  </si>
  <si>
    <t>W</t>
  </si>
  <si>
    <t>L</t>
  </si>
  <si>
    <r>
      <rPr>
        <sz val="10"/>
        <rFont val="Arial Cyr"/>
        <family val="0"/>
      </rPr>
      <t>Wakkerman Monique</t>
    </r>
  </si>
  <si>
    <t>NED</t>
  </si>
  <si>
    <t>SEN</t>
  </si>
  <si>
    <t>W</t>
  </si>
  <si>
    <t>W</t>
  </si>
  <si>
    <t>W</t>
  </si>
  <si>
    <t>W</t>
  </si>
  <si>
    <t>L</t>
  </si>
  <si>
    <t>L</t>
  </si>
  <si>
    <r>
      <rPr>
        <sz val="10"/>
        <rFont val="Arial Cyr"/>
        <family val="0"/>
      </rPr>
      <t>Yuvenko Vasyl</t>
    </r>
  </si>
  <si>
    <t>UKR</t>
  </si>
  <si>
    <t>SEN</t>
  </si>
  <si>
    <t>L</t>
  </si>
  <si>
    <t>W</t>
  </si>
  <si>
    <t>W</t>
  </si>
  <si>
    <t>W</t>
  </si>
  <si>
    <t>W</t>
  </si>
  <si>
    <t>L</t>
  </si>
  <si>
    <r>
      <rPr>
        <sz val="10"/>
        <rFont val="Arial Cyr"/>
        <family val="0"/>
      </rPr>
      <t>Jalunin Boriss</t>
    </r>
  </si>
  <si>
    <t>LAT</t>
  </si>
  <si>
    <t>SEN</t>
  </si>
  <si>
    <t>L</t>
  </si>
  <si>
    <t>W</t>
  </si>
  <si>
    <t>W</t>
  </si>
  <si>
    <t>W</t>
  </si>
  <si>
    <t>L</t>
  </si>
  <si>
    <r>
      <rPr>
        <sz val="10"/>
        <rFont val="Arial Cyr"/>
        <family val="0"/>
      </rPr>
      <t>Schwartz Johann</t>
    </r>
  </si>
  <si>
    <t>GER</t>
  </si>
  <si>
    <t>SEN</t>
  </si>
  <si>
    <t>W</t>
  </si>
  <si>
    <t>L</t>
  </si>
  <si>
    <t>W</t>
  </si>
  <si>
    <t>W</t>
  </si>
  <si>
    <t>L</t>
  </si>
  <si>
    <r>
      <rPr>
        <sz val="10"/>
        <rFont val="Arial Cyr"/>
        <family val="0"/>
      </rPr>
      <t>Soshina Olga</t>
    </r>
  </si>
  <si>
    <t>UKR</t>
  </si>
  <si>
    <t>JUN</t>
  </si>
  <si>
    <t>W</t>
  </si>
  <si>
    <t>W</t>
  </si>
  <si>
    <t>L</t>
  </si>
  <si>
    <t>W</t>
  </si>
  <si>
    <t>L</t>
  </si>
  <si>
    <r>
      <rPr>
        <sz val="10"/>
        <rFont val="Arial Cyr"/>
        <family val="0"/>
      </rPr>
      <t>Wakkerman Loet</t>
    </r>
  </si>
  <si>
    <t>NED</t>
  </si>
  <si>
    <t>SEN</t>
  </si>
  <si>
    <t>W</t>
  </si>
  <si>
    <t>W</t>
  </si>
  <si>
    <t>W</t>
  </si>
  <si>
    <t>L</t>
  </si>
  <si>
    <t>L</t>
  </si>
  <si>
    <r>
      <rPr>
        <sz val="10"/>
        <rFont val="Arial Cyr"/>
        <family val="0"/>
      </rPr>
      <t>de Ridder Sven</t>
    </r>
  </si>
  <si>
    <t>NED</t>
  </si>
  <si>
    <t>SEN</t>
  </si>
  <si>
    <t>W</t>
  </si>
  <si>
    <t>W</t>
  </si>
  <si>
    <t>L</t>
  </si>
  <si>
    <t>L</t>
  </si>
  <si>
    <r>
      <rPr>
        <sz val="10"/>
        <rFont val="Arial Cyr"/>
        <family val="0"/>
      </rPr>
      <t>Karcher Pattrick</t>
    </r>
  </si>
  <si>
    <t>GER</t>
  </si>
  <si>
    <t>SEN</t>
  </si>
  <si>
    <t>W</t>
  </si>
  <si>
    <t>L</t>
  </si>
  <si>
    <t>W</t>
  </si>
  <si>
    <t>L</t>
  </si>
  <si>
    <r>
      <rPr>
        <sz val="10"/>
        <rFont val="Arial Cyr"/>
        <family val="0"/>
      </rPr>
      <t>Konigshofer Rudolf</t>
    </r>
  </si>
  <si>
    <t>AUT</t>
  </si>
  <si>
    <t>SEN</t>
  </si>
  <si>
    <t>W</t>
  </si>
  <si>
    <t>L</t>
  </si>
  <si>
    <t>W</t>
  </si>
  <si>
    <t>L</t>
  </si>
  <si>
    <r>
      <rPr>
        <sz val="10"/>
        <rFont val="Arial Cyr"/>
        <family val="0"/>
      </rPr>
      <t>Lobjeois Hugues</t>
    </r>
  </si>
  <si>
    <t>FRA</t>
  </si>
  <si>
    <t>SEN</t>
  </si>
  <si>
    <t>W</t>
  </si>
  <si>
    <t>L</t>
  </si>
  <si>
    <t>W</t>
  </si>
  <si>
    <t>L</t>
  </si>
  <si>
    <r>
      <rPr>
        <sz val="10"/>
        <rFont val="Arial Cyr"/>
        <family val="0"/>
      </rPr>
      <t>Matthei Ronny</t>
    </r>
  </si>
  <si>
    <t>GER</t>
  </si>
  <si>
    <t>JUN</t>
  </si>
  <si>
    <t>W</t>
  </si>
  <si>
    <t>W</t>
  </si>
  <si>
    <t>L</t>
  </si>
  <si>
    <t>L</t>
  </si>
  <si>
    <r>
      <rPr>
        <sz val="10"/>
        <rFont val="Arial Cyr"/>
        <family val="0"/>
      </rPr>
      <t>Naumenko Oleksandr</t>
    </r>
  </si>
  <si>
    <t>UKR</t>
  </si>
  <si>
    <t>SEN</t>
  </si>
  <si>
    <t>L</t>
  </si>
  <si>
    <t>W</t>
  </si>
  <si>
    <t>W</t>
  </si>
  <si>
    <t>L</t>
  </si>
  <si>
    <r>
      <rPr>
        <sz val="10"/>
        <rFont val="Arial Cyr"/>
        <family val="0"/>
      </rPr>
      <t>Farfolomejev Dmitri</t>
    </r>
  </si>
  <si>
    <t>EST</t>
  </si>
  <si>
    <t>SEN</t>
  </si>
  <si>
    <t>W</t>
  </si>
  <si>
    <t>L</t>
  </si>
  <si>
    <t>W</t>
  </si>
  <si>
    <t>L</t>
  </si>
  <si>
    <r>
      <rPr>
        <sz val="10"/>
        <rFont val="Arial Cyr"/>
        <family val="0"/>
      </rPr>
      <t>Wallner Andreas</t>
    </r>
  </si>
  <si>
    <t>GER</t>
  </si>
  <si>
    <t>SEN</t>
  </si>
  <si>
    <t>W</t>
  </si>
  <si>
    <t>L</t>
  </si>
  <si>
    <t>W</t>
  </si>
  <si>
    <t>L</t>
  </si>
  <si>
    <r>
      <rPr>
        <sz val="10"/>
        <rFont val="Arial Cyr"/>
        <family val="0"/>
      </rPr>
      <t>Forbech Henning</t>
    </r>
  </si>
  <si>
    <t>DEN</t>
  </si>
  <si>
    <t>SEN</t>
  </si>
  <si>
    <t>L</t>
  </si>
  <si>
    <t>W</t>
  </si>
  <si>
    <t>L</t>
  </si>
  <si>
    <r>
      <rPr>
        <sz val="10"/>
        <rFont val="Arial Cyr"/>
        <family val="0"/>
      </rPr>
      <t>Gijsbertsen Bert</t>
    </r>
  </si>
  <si>
    <t>NED</t>
  </si>
  <si>
    <t>SEN</t>
  </si>
  <si>
    <t>W</t>
  </si>
  <si>
    <t>L</t>
  </si>
  <si>
    <t>L</t>
  </si>
  <si>
    <r>
      <rPr>
        <sz val="10"/>
        <rFont val="Arial Cyr"/>
        <family val="0"/>
      </rPr>
      <t>Janssens Dimitry</t>
    </r>
  </si>
  <si>
    <t>BEL</t>
  </si>
  <si>
    <t>SEN</t>
  </si>
  <si>
    <t>L</t>
  </si>
  <si>
    <t>W</t>
  </si>
  <si>
    <t>L</t>
  </si>
  <si>
    <r>
      <rPr>
        <sz val="10"/>
        <rFont val="Arial Cyr"/>
        <family val="0"/>
      </rPr>
      <t>Janssens Jean-Claude</t>
    </r>
  </si>
  <si>
    <t>BEL</t>
  </si>
  <si>
    <t>SEN</t>
  </si>
  <si>
    <t>W</t>
  </si>
  <si>
    <t>L</t>
  </si>
  <si>
    <t>L</t>
  </si>
  <si>
    <r>
      <rPr>
        <sz val="10"/>
        <rFont val="Arial Cyr"/>
        <family val="0"/>
      </rPr>
      <t>Muhlparzer Armin</t>
    </r>
  </si>
  <si>
    <t>AUT</t>
  </si>
  <si>
    <t>SEN</t>
  </si>
  <si>
    <t>W</t>
  </si>
  <si>
    <t>L</t>
  </si>
  <si>
    <t>L</t>
  </si>
  <si>
    <r>
      <rPr>
        <sz val="10"/>
        <rFont val="Arial Cyr"/>
        <family val="0"/>
      </rPr>
      <t>Mykhaylov Denys</t>
    </r>
  </si>
  <si>
    <t>UKR</t>
  </si>
  <si>
    <t>SEN</t>
  </si>
  <si>
    <t>W</t>
  </si>
  <si>
    <t>L</t>
  </si>
  <si>
    <t>L</t>
  </si>
  <si>
    <r>
      <rPr>
        <sz val="10"/>
        <rFont val="Arial Cyr"/>
        <family val="0"/>
      </rPr>
      <t>Olijve Rik</t>
    </r>
  </si>
  <si>
    <t>NED</t>
  </si>
  <si>
    <t>SEN</t>
  </si>
  <si>
    <t>L</t>
  </si>
  <si>
    <t>W</t>
  </si>
  <si>
    <t>L</t>
  </si>
  <si>
    <r>
      <rPr>
        <sz val="10"/>
        <rFont val="Arial Cyr"/>
        <family val="0"/>
      </rPr>
      <t>Slezak Lubomir</t>
    </r>
  </si>
  <si>
    <t>CZE</t>
  </si>
  <si>
    <t>SEN</t>
  </si>
  <si>
    <t>L</t>
  </si>
  <si>
    <t>W</t>
  </si>
  <si>
    <t>L</t>
  </si>
  <si>
    <r>
      <rPr>
        <sz val="10"/>
        <rFont val="Arial Cyr"/>
        <family val="0"/>
      </rPr>
      <t>Teubel Steffen</t>
    </r>
  </si>
  <si>
    <t>GER</t>
  </si>
  <si>
    <t>SEN</t>
  </si>
  <si>
    <t>W</t>
  </si>
  <si>
    <t>L</t>
  </si>
  <si>
    <t>L</t>
  </si>
  <si>
    <r>
      <rPr>
        <sz val="10"/>
        <rFont val="Arial Cyr"/>
        <family val="0"/>
      </rPr>
      <t>Zahalka Martin</t>
    </r>
  </si>
  <si>
    <t>CZE</t>
  </si>
  <si>
    <t>SEN</t>
  </si>
  <si>
    <t>L</t>
  </si>
  <si>
    <t>W</t>
  </si>
  <si>
    <t>L</t>
  </si>
  <si>
    <r>
      <rPr>
        <sz val="10"/>
        <rFont val="Arial Cyr"/>
        <family val="0"/>
      </rPr>
      <t>Zahalka Vaclav</t>
    </r>
  </si>
  <si>
    <t>CZE</t>
  </si>
  <si>
    <t>SEN</t>
  </si>
  <si>
    <t>L</t>
  </si>
  <si>
    <t>W</t>
  </si>
  <si>
    <t>L</t>
  </si>
  <si>
    <r>
      <rPr>
        <sz val="10"/>
        <rFont val="Arial Cyr"/>
        <family val="0"/>
      </rPr>
      <t>Bakin Marat</t>
    </r>
  </si>
  <si>
    <t>GER</t>
  </si>
  <si>
    <t>SEN</t>
  </si>
  <si>
    <t>L</t>
  </si>
  <si>
    <t>L</t>
  </si>
  <si>
    <r>
      <rPr>
        <sz val="10"/>
        <rFont val="Arial Cyr"/>
        <family val="0"/>
      </rPr>
      <t>Bernard Claude</t>
    </r>
  </si>
  <si>
    <t>FRA</t>
  </si>
  <si>
    <t>SEN</t>
  </si>
  <si>
    <t>L</t>
  </si>
  <si>
    <t>L</t>
  </si>
  <si>
    <r>
      <rPr>
        <sz val="10"/>
        <rFont val="Arial Cyr"/>
        <family val="0"/>
      </rPr>
      <t>Bjerager Ole</t>
    </r>
  </si>
  <si>
    <t>DEN</t>
  </si>
  <si>
    <t>SEN</t>
  </si>
  <si>
    <t>L</t>
  </si>
  <si>
    <t>L</t>
  </si>
  <si>
    <r>
      <rPr>
        <sz val="10"/>
        <rFont val="Arial Cyr"/>
        <family val="0"/>
      </rPr>
      <t>Brehm Eugen</t>
    </r>
  </si>
  <si>
    <t>GER</t>
  </si>
  <si>
    <t>SEN</t>
  </si>
  <si>
    <t>L</t>
  </si>
  <si>
    <t>L</t>
  </si>
  <si>
    <r>
      <rPr>
        <sz val="10"/>
        <rFont val="Arial Cyr"/>
        <family val="0"/>
      </rPr>
      <t>Mateo Manuel</t>
    </r>
  </si>
  <si>
    <t>ESP</t>
  </si>
  <si>
    <t>SEN</t>
  </si>
  <si>
    <t>L</t>
  </si>
  <si>
    <t>L</t>
  </si>
  <si>
    <r>
      <rPr>
        <sz val="10"/>
        <rFont val="Arial Cyr"/>
        <family val="0"/>
      </rPr>
      <t>Mignon Alain</t>
    </r>
  </si>
  <si>
    <t>BEL</t>
  </si>
  <si>
    <t>SEN</t>
  </si>
  <si>
    <t>L</t>
  </si>
  <si>
    <t>L</t>
  </si>
  <si>
    <r>
      <rPr>
        <sz val="10"/>
        <rFont val="Arial Cyr"/>
        <family val="0"/>
      </rPr>
      <t>Mignon Patrick</t>
    </r>
  </si>
  <si>
    <t>BEL</t>
  </si>
  <si>
    <t>SEN</t>
  </si>
  <si>
    <t>L</t>
  </si>
  <si>
    <t>L</t>
  </si>
  <si>
    <r>
      <rPr>
        <sz val="10"/>
        <rFont val="Arial Cyr"/>
        <family val="0"/>
      </rPr>
      <t>Myagkov Volodymyr</t>
    </r>
  </si>
  <si>
    <t>UKR</t>
  </si>
  <si>
    <t>SEN</t>
  </si>
  <si>
    <t>L</t>
  </si>
  <si>
    <t>L</t>
  </si>
  <si>
    <r>
      <rPr>
        <b/>
        <sz val="14"/>
        <rFont val="Arial Cyr"/>
        <family val="2"/>
      </rPr>
      <t>Etap of World Cup</t>
    </r>
  </si>
  <si>
    <r>
      <rPr>
        <b/>
        <sz val="14"/>
        <rFont val="Arial Cyr"/>
        <family val="2"/>
      </rPr>
      <t>Catagorie: F2D - Combat</t>
    </r>
  </si>
  <si>
    <t>05 - 06.06.2004</t>
  </si>
  <si>
    <r>
      <rPr>
        <b/>
        <sz val="14"/>
        <rFont val="Arial Cyr"/>
        <family val="2"/>
      </rPr>
      <t>Sebnitz, Germany</t>
    </r>
  </si>
  <si>
    <r>
      <rPr>
        <b/>
        <sz val="8"/>
        <rFont val="Arial Cyr"/>
        <family val="2"/>
      </rPr>
      <t>Rank</t>
    </r>
  </si>
  <si>
    <r>
      <rPr>
        <b/>
        <sz val="8"/>
        <rFont val="Arial Cyr"/>
        <family val="2"/>
      </rPr>
      <t>Name</t>
    </r>
  </si>
  <si>
    <r>
      <rPr>
        <b/>
        <sz val="8"/>
        <rFont val="Arial Cyr"/>
        <family val="2"/>
      </rPr>
      <t>Country</t>
    </r>
  </si>
  <si>
    <t>  1  </t>
  </si>
  <si>
    <t>  2  </t>
  </si>
  <si>
    <t>  3  </t>
  </si>
  <si>
    <t>  4  </t>
  </si>
  <si>
    <t>  5  </t>
  </si>
  <si>
    <t>  6  </t>
  </si>
  <si>
    <t>  7  </t>
  </si>
  <si>
    <t>  8  </t>
  </si>
  <si>
    <t>LTU</t>
  </si>
  <si>
    <t>w</t>
  </si>
  <si>
    <t>GBR</t>
  </si>
  <si>
    <t>SVK</t>
  </si>
  <si>
    <r>
      <rPr>
        <b/>
        <sz val="14"/>
        <rFont val="Verdana"/>
        <family val="2"/>
      </rPr>
      <t>Open Lithuania Championship 2004</t>
    </r>
  </si>
  <si>
    <r>
      <rPr>
        <b/>
        <sz val="9"/>
        <rFont val="Verdana"/>
        <family val="2"/>
      </rPr>
      <t>Lithuania, Vilnius</t>
    </r>
  </si>
  <si>
    <t>19-20.06.2004</t>
  </si>
  <si>
    <t>F2D</t>
  </si>
  <si>
    <t>MAZEIKIS ANDRIUS</t>
  </si>
  <si>
    <t>RASTENIS AUDRIUS</t>
  </si>
  <si>
    <t>YALUNIN BORISS</t>
  </si>
  <si>
    <t>NEKHAI VIKTAR</t>
  </si>
  <si>
    <t>BLR</t>
  </si>
  <si>
    <t>PECKYS LINAS</t>
  </si>
  <si>
    <t>ZUBAS DOMINYKAS</t>
  </si>
  <si>
    <t>PLATKAUSKAS ROBERTAS</t>
  </si>
  <si>
    <t>RIMSA VYTAUTAS</t>
  </si>
  <si>
    <t>SNITKO VITALIJ</t>
  </si>
  <si>
    <t>BROKANS PETERIS</t>
  </si>
  <si>
    <t>YASKEVICH IHAR</t>
  </si>
  <si>
    <t>PASUNAS ZIGMAS</t>
  </si>
  <si>
    <t>SEREBRENNIKOV IGOR</t>
  </si>
  <si>
    <t>SABLINSKAS GINTARAS</t>
  </si>
  <si>
    <t>VARFOLOMEJEV DMITRI</t>
  </si>
  <si>
    <t>CHUKOV SERGEJ</t>
  </si>
  <si>
    <t>JASMONTAS ROLANDAS</t>
  </si>
  <si>
    <t>LAFITSKIJ YAHOR</t>
  </si>
  <si>
    <t>SNUKISKIS SIGITAS</t>
  </si>
  <si>
    <r>
      <rPr>
        <b/>
        <sz val="14"/>
        <rFont val="Verdana"/>
        <family val="2"/>
      </rPr>
      <t>Open Lithuania Championship 2004</t>
    </r>
  </si>
  <si>
    <r>
      <rPr>
        <b/>
        <sz val="9"/>
        <rFont val="Verdana"/>
        <family val="2"/>
      </rPr>
      <t>Lithuania, Vilnius</t>
    </r>
  </si>
  <si>
    <t>19-20.06.2004</t>
  </si>
  <si>
    <t>F4B</t>
  </si>
  <si>
    <t>AKINIS PETRAS</t>
  </si>
  <si>
    <t>YAK-6</t>
  </si>
  <si>
    <t>KALINAUSKAS RYTIS</t>
  </si>
  <si>
    <t>SU-26</t>
  </si>
  <si>
    <t>GUSSEV GENNADI</t>
  </si>
  <si>
    <t>KORCHASHKIN VASYLI</t>
  </si>
  <si>
    <t>ME109F</t>
  </si>
  <si>
    <t>BABENSKAS DANAS</t>
  </si>
  <si>
    <t>STERMAN</t>
  </si>
  <si>
    <t>KORCHASHKIN ROMAN</t>
  </si>
  <si>
    <t>ME109G</t>
  </si>
  <si>
    <t>KAKTONIS VYTAUTAS</t>
  </si>
  <si>
    <t>HURIKIEN</t>
  </si>
  <si>
    <t>RESULTS</t>
  </si>
  <si>
    <t>YASKEVICH</t>
  </si>
  <si>
    <t>RASTENIS</t>
  </si>
  <si>
    <t>JALUNINS</t>
  </si>
  <si>
    <t>(W)</t>
  </si>
  <si>
    <t>PAOLICCHI</t>
  </si>
  <si>
    <t>ITA</t>
  </si>
  <si>
    <t>(L)</t>
  </si>
  <si>
    <t>JASMONTAS</t>
  </si>
  <si>
    <t>SABLINSKAS</t>
  </si>
  <si>
    <t>VARFOLOMEJEV</t>
  </si>
  <si>
    <t>MOLTENI</t>
  </si>
  <si>
    <t>NIAKHAI</t>
  </si>
  <si>
    <t>PASUNAS</t>
  </si>
  <si>
    <t>PLATKAUSKAS</t>
  </si>
  <si>
    <t>BROKANS</t>
  </si>
  <si>
    <t>DE RIDDER</t>
  </si>
  <si>
    <t>PECKYS</t>
  </si>
  <si>
    <t>ZUBAS</t>
  </si>
  <si>
    <t>MAZEIKIS</t>
  </si>
  <si>
    <t>SEREBRENNIKOV</t>
  </si>
  <si>
    <t>SNITKO</t>
  </si>
  <si>
    <t>TSUKOV</t>
  </si>
  <si>
    <t>JUNIORS CLASSIFICATION</t>
  </si>
  <si>
    <r>
      <rPr>
        <b/>
        <sz val="12"/>
        <rFont val="Verdana"/>
        <family val="2"/>
      </rPr>
      <t>Jõhvi</t>
    </r>
  </si>
  <si>
    <t>W 4</t>
  </si>
  <si>
    <t>W 1</t>
  </si>
  <si>
    <t>W 3</t>
  </si>
  <si>
    <t>L 2</t>
  </si>
  <si>
    <t>W 2</t>
  </si>
  <si>
    <t>L 1</t>
  </si>
  <si>
    <r>
      <rPr>
        <sz val="9"/>
        <rFont val="Arial"/>
        <family val="2"/>
      </rPr>
      <t>Ida-Virumaa mudellennundusklubi FUN PILOT</t>
    </r>
  </si>
  <si>
    <r>
      <rPr>
        <sz val="9"/>
        <rFont val="Arial"/>
        <family val="2"/>
      </rPr>
      <t>Puru tee, 18a - 43, Jõhvi, 41534, ESTONIA</t>
    </r>
  </si>
  <si>
    <r>
      <rPr>
        <sz val="10"/>
        <rFont val="Times New Roman"/>
        <family val="1"/>
      </rPr>
      <t>tel (033) 71 064    GSM  051 64 949</t>
    </r>
  </si>
  <si>
    <r>
      <rPr>
        <u val="single"/>
        <sz val="10"/>
        <color indexed="12"/>
        <rFont val="Times New Roman"/>
        <family val="1"/>
      </rPr>
      <t>www.funpilot.up.ee</t>
    </r>
    <r>
      <rPr>
        <sz val="10"/>
        <rFont val="Times New Roman"/>
        <family val="1"/>
      </rPr>
      <t>, e-mail: fun@hot.ee</t>
    </r>
  </si>
  <si>
    <t xml:space="preserve">EESTI HANSAPANK   22 101 201 1002 </t>
  </si>
  <si>
    <r>
      <rPr>
        <i/>
        <sz val="9"/>
        <rFont val="Futura MdCn BT"/>
        <family val="0"/>
      </rPr>
      <t>Reg. nr. 80082868</t>
    </r>
  </si>
  <si>
    <r>
      <rPr>
        <b/>
        <sz val="12"/>
        <rFont val="Verdana"/>
        <family val="2"/>
      </rPr>
      <t>Jõhvi</t>
    </r>
  </si>
  <si>
    <r>
      <rPr>
        <b/>
        <sz val="14"/>
        <rFont val="Verdana"/>
        <family val="2"/>
      </rPr>
      <t>R/C Combat    2 etapp</t>
    </r>
  </si>
  <si>
    <r>
      <rPr>
        <i/>
        <sz val="10"/>
        <rFont val="Arial Cyr"/>
        <family val="2"/>
      </rPr>
      <t>Nimi</t>
    </r>
  </si>
  <si>
    <r>
      <rPr>
        <i/>
        <sz val="10"/>
        <rFont val="Arial Cyr"/>
        <family val="2"/>
      </rPr>
      <t>Tulemused</t>
    </r>
  </si>
  <si>
    <r>
      <rPr>
        <i/>
        <sz val="10"/>
        <rFont val="Arial Cyr"/>
        <family val="2"/>
      </rPr>
      <t>Punktid</t>
    </r>
  </si>
  <si>
    <r>
      <rPr>
        <i/>
        <sz val="10"/>
        <rFont val="Arial Cyr"/>
        <family val="2"/>
      </rPr>
      <t>Final</t>
    </r>
  </si>
  <si>
    <r>
      <rPr>
        <i/>
        <sz val="10"/>
        <rFont val="Arial Cyr"/>
        <family val="2"/>
      </rPr>
      <t>Kokku</t>
    </r>
  </si>
  <si>
    <r>
      <rPr>
        <i/>
        <sz val="10"/>
        <rFont val="Arial Cyr"/>
        <family val="2"/>
      </rPr>
      <t>Koht</t>
    </r>
  </si>
  <si>
    <r>
      <rPr>
        <i/>
        <sz val="10"/>
        <rFont val="Arial Cyr"/>
        <family val="2"/>
      </rPr>
      <t>1 tuur</t>
    </r>
  </si>
  <si>
    <r>
      <rPr>
        <i/>
        <sz val="10"/>
        <rFont val="Arial Cyr"/>
        <family val="2"/>
      </rPr>
      <t>2 tuur</t>
    </r>
  </si>
  <si>
    <r>
      <rPr>
        <i/>
        <sz val="10"/>
        <rFont val="Arial Cyr"/>
        <family val="2"/>
      </rPr>
      <t>3 tuur</t>
    </r>
  </si>
  <si>
    <r>
      <rPr>
        <i/>
        <sz val="10"/>
        <rFont val="Arial Cyr"/>
        <family val="2"/>
      </rPr>
      <t>1 tuur</t>
    </r>
  </si>
  <si>
    <r>
      <rPr>
        <i/>
        <sz val="10"/>
        <rFont val="Arial Cyr"/>
        <family val="2"/>
      </rPr>
      <t>2 tuur</t>
    </r>
  </si>
  <si>
    <r>
      <rPr>
        <i/>
        <sz val="10"/>
        <rFont val="Arial Cyr"/>
        <family val="2"/>
      </rPr>
      <t>3 tuur</t>
    </r>
  </si>
  <si>
    <r>
      <rPr>
        <i/>
        <sz val="10"/>
        <rFont val="Arial Cyr"/>
        <family val="2"/>
      </rPr>
      <t>Summa</t>
    </r>
  </si>
  <si>
    <r>
      <rPr>
        <i/>
        <sz val="10"/>
        <rFont val="Arial Cyr"/>
        <family val="2"/>
      </rPr>
      <t>Tulemused</t>
    </r>
  </si>
  <si>
    <r>
      <rPr>
        <i/>
        <sz val="10"/>
        <rFont val="Arial Cyr"/>
        <family val="2"/>
      </rPr>
      <t>Punktid</t>
    </r>
  </si>
  <si>
    <r>
      <rPr>
        <sz val="10"/>
        <rFont val="Arial Cyr"/>
        <family val="0"/>
      </rPr>
      <t>Varfolomejev Dmitri</t>
    </r>
  </si>
  <si>
    <t>6m 17s</t>
  </si>
  <si>
    <t>5m 45s +  5</t>
  </si>
  <si>
    <t>6m 14s + 100 + 5</t>
  </si>
  <si>
    <t>6m 28s +  5</t>
  </si>
  <si>
    <r>
      <rPr>
        <sz val="10"/>
        <rFont val="Arial Cyr"/>
        <family val="0"/>
      </rPr>
      <t>Šalkauskas Romas</t>
    </r>
  </si>
  <si>
    <t>6m 42s + 30+ 5</t>
  </si>
  <si>
    <t>6m 43s + 5 + 5</t>
  </si>
  <si>
    <t>1m 42s + 5 + 75</t>
  </si>
  <si>
    <t>6m 37s + 5 + 5 + 15</t>
  </si>
  <si>
    <r>
      <rPr>
        <sz val="10"/>
        <rFont val="Arial Cyr"/>
        <family val="0"/>
      </rPr>
      <t>Veselov Igor</t>
    </r>
  </si>
  <si>
    <t>6m 23s</t>
  </si>
  <si>
    <t>5m 15s +  5</t>
  </si>
  <si>
    <t>4m 02s</t>
  </si>
  <si>
    <t>6m 30s</t>
  </si>
  <si>
    <r>
      <rPr>
        <sz val="10"/>
        <rFont val="Arial Cyr"/>
        <family val="0"/>
      </rPr>
      <t>Loginov Vladimir</t>
    </r>
  </si>
  <si>
    <t>0m 24s</t>
  </si>
  <si>
    <t>6m 37s +  5</t>
  </si>
  <si>
    <t>2m 07s + 5</t>
  </si>
  <si>
    <t>6m 27s - 30</t>
  </si>
  <si>
    <r>
      <rPr>
        <sz val="10"/>
        <rFont val="Arial Cyr"/>
        <family val="0"/>
      </rPr>
      <t>Zaitsev Vladimir</t>
    </r>
  </si>
  <si>
    <t>4m 32s +  5</t>
  </si>
  <si>
    <t>5m 48s</t>
  </si>
  <si>
    <t>2m 18s + 5</t>
  </si>
  <si>
    <t>0m 47s</t>
  </si>
  <si>
    <r>
      <rPr>
        <sz val="10"/>
        <rFont val="Arial Cyr"/>
        <family val="0"/>
      </rPr>
      <t>Kondratenko Igor / jun</t>
    </r>
  </si>
  <si>
    <t>1m 11s</t>
  </si>
  <si>
    <t>0m 55s</t>
  </si>
  <si>
    <t>1m 30s + 75</t>
  </si>
  <si>
    <r>
      <rPr>
        <sz val="10"/>
        <rFont val="Arial Cyr"/>
        <family val="0"/>
      </rPr>
      <t>Kassimov Viktor</t>
    </r>
  </si>
  <si>
    <t>2m 35s +  5</t>
  </si>
  <si>
    <t>3m 19s +  5</t>
  </si>
  <si>
    <t>-</t>
  </si>
  <si>
    <r>
      <rPr>
        <sz val="10"/>
        <rFont val="Arial Cyr"/>
        <family val="0"/>
      </rPr>
      <t>Gussev Gennadi</t>
    </r>
  </si>
  <si>
    <t>5m 10s  - 10</t>
  </si>
  <si>
    <t>2m 17s +  5</t>
  </si>
  <si>
    <t>0m 28s + 5</t>
  </si>
  <si>
    <r>
      <rPr>
        <sz val="10"/>
        <rFont val="Arial Cyr"/>
        <family val="0"/>
      </rPr>
      <t>Tšukov Sergei</t>
    </r>
  </si>
  <si>
    <t>3m 59s +  5</t>
  </si>
  <si>
    <t>0m 45s - 2m 30s</t>
  </si>
  <si>
    <r>
      <rPr>
        <sz val="10"/>
        <rFont val="Arial Cyr"/>
        <family val="0"/>
      </rPr>
      <t>Shashkin Igor</t>
    </r>
  </si>
  <si>
    <t>0m 25s  - 30</t>
  </si>
  <si>
    <r>
      <rPr>
        <sz val="9"/>
        <rFont val="Arial"/>
        <family val="2"/>
      </rPr>
      <t>Ida-Virumaa mudellennundusklubi FUN PILOT</t>
    </r>
  </si>
  <si>
    <r>
      <rPr>
        <sz val="9"/>
        <rFont val="Arial"/>
        <family val="2"/>
      </rPr>
      <t>Puru tee, 18a - 43, Jõhvi, 41534, ESTONIA</t>
    </r>
  </si>
  <si>
    <r>
      <rPr>
        <sz val="10"/>
        <rFont val="Times New Roman"/>
        <family val="1"/>
      </rPr>
      <t>tel (033) 71 064    GSM  051 64 949</t>
    </r>
  </si>
  <si>
    <r>
      <rPr>
        <u val="single"/>
        <sz val="10"/>
        <color indexed="12"/>
        <rFont val="Times New Roman"/>
        <family val="1"/>
      </rPr>
      <t>www.funpilot.up.ee</t>
    </r>
    <r>
      <rPr>
        <sz val="10"/>
        <rFont val="Times New Roman"/>
        <family val="1"/>
      </rPr>
      <t>, e-mail: fun@hot.ee</t>
    </r>
  </si>
  <si>
    <t xml:space="preserve">EESTI HANSAPANK   22 101 201 1002 </t>
  </si>
  <si>
    <r>
      <rPr>
        <i/>
        <sz val="9"/>
        <rFont val="Futura MdCn BT"/>
        <family val="0"/>
      </rPr>
      <t>Reg. nr. 80082868</t>
    </r>
  </si>
  <si>
    <r>
      <rPr>
        <b/>
        <sz val="12"/>
        <rFont val="Verdana"/>
        <family val="2"/>
      </rPr>
      <t>Jõhvi</t>
    </r>
  </si>
  <si>
    <r>
      <rPr>
        <sz val="9"/>
        <rFont val="Arial"/>
        <family val="2"/>
      </rPr>
      <t>Ida-Virumaa mudellennundusklubi FUN PILOT</t>
    </r>
  </si>
  <si>
    <r>
      <rPr>
        <sz val="9"/>
        <rFont val="Arial"/>
        <family val="2"/>
      </rPr>
      <t>Puru tee, 18a - 43, Jõhvi, 41534, ESTONIA</t>
    </r>
  </si>
  <si>
    <r>
      <rPr>
        <sz val="10"/>
        <rFont val="Times New Roman"/>
        <family val="1"/>
      </rPr>
      <t>tel (033) 71 064    GSM  051 64 949</t>
    </r>
  </si>
  <si>
    <r>
      <rPr>
        <u val="single"/>
        <sz val="10"/>
        <color indexed="12"/>
        <rFont val="Times New Roman"/>
        <family val="1"/>
      </rPr>
      <t>www.funpilot.up.ee</t>
    </r>
    <r>
      <rPr>
        <sz val="10"/>
        <rFont val="Times New Roman"/>
        <family val="1"/>
      </rPr>
      <t>, e-mail: fun@hot.ee</t>
    </r>
  </si>
  <si>
    <t xml:space="preserve">EESTI HANSAPANK   22 101 201 1002 </t>
  </si>
  <si>
    <r>
      <rPr>
        <i/>
        <sz val="9"/>
        <rFont val="Futura MdCn BT"/>
        <family val="0"/>
      </rPr>
      <t>Reg. nr. 80082868</t>
    </r>
  </si>
  <si>
    <r>
      <rPr>
        <b/>
        <sz val="12"/>
        <rFont val="Verdana"/>
        <family val="2"/>
      </rPr>
      <t>Jõhvi</t>
    </r>
  </si>
  <si>
    <r>
      <rPr>
        <sz val="9"/>
        <rFont val="Arial"/>
        <family val="2"/>
      </rPr>
      <t>Ida-Virumaa mudellennundusklubi FUN PILOT</t>
    </r>
  </si>
  <si>
    <r>
      <rPr>
        <sz val="9"/>
        <rFont val="Arial"/>
        <family val="2"/>
      </rPr>
      <t>Puru tee, 18a - 43, Jõhvi, 41534, ESTONIA</t>
    </r>
  </si>
  <si>
    <r>
      <rPr>
        <sz val="10"/>
        <rFont val="Times New Roman"/>
        <family val="1"/>
      </rPr>
      <t>tel (033) 71 064    GSM  051 64 949</t>
    </r>
  </si>
  <si>
    <r>
      <rPr>
        <u val="single"/>
        <sz val="10"/>
        <color indexed="12"/>
        <rFont val="Times New Roman"/>
        <family val="1"/>
      </rPr>
      <t>www.funpilot.up.ee</t>
    </r>
    <r>
      <rPr>
        <sz val="10"/>
        <rFont val="Times New Roman"/>
        <family val="1"/>
      </rPr>
      <t>, e-mail: fun@hot.ee</t>
    </r>
  </si>
  <si>
    <t xml:space="preserve">EESTI HANSAPANK   22 101 201 1002 </t>
  </si>
  <si>
    <r>
      <rPr>
        <i/>
        <sz val="9"/>
        <rFont val="Futura MdCn BT"/>
        <family val="0"/>
      </rPr>
      <t>Reg. nr. 80082868</t>
    </r>
  </si>
  <si>
    <t>F1D</t>
  </si>
  <si>
    <t>0.42</t>
  </si>
  <si>
    <t>0.52</t>
  </si>
  <si>
    <t>0.54</t>
  </si>
  <si>
    <t>0.55</t>
  </si>
  <si>
    <t>3.33</t>
  </si>
  <si>
    <t>0.42</t>
  </si>
  <si>
    <t>0.37</t>
  </si>
  <si>
    <t>0.15</t>
  </si>
  <si>
    <t>0.57</t>
  </si>
  <si>
    <t>2.28</t>
  </si>
  <si>
    <t>0.15</t>
  </si>
  <si>
    <t>0.17</t>
  </si>
  <si>
    <t>0.43</t>
  </si>
  <si>
    <t>0.54</t>
  </si>
  <si>
    <t>2.09</t>
  </si>
  <si>
    <t>0.26</t>
  </si>
  <si>
    <t>0.24</t>
  </si>
  <si>
    <t>0.30</t>
  </si>
  <si>
    <t>0.36</t>
  </si>
  <si>
    <t>1.56</t>
  </si>
  <si>
    <t>0.13</t>
  </si>
  <si>
    <t>0.27</t>
  </si>
  <si>
    <t>0.34</t>
  </si>
  <si>
    <t>0.35</t>
  </si>
  <si>
    <t>1.49</t>
  </si>
  <si>
    <t>0.45</t>
  </si>
  <si>
    <t>0.12</t>
  </si>
  <si>
    <t>0.34</t>
  </si>
  <si>
    <t>0.12</t>
  </si>
  <si>
    <t>1.43</t>
  </si>
  <si>
    <t>0.46</t>
  </si>
  <si>
    <t>0.08</t>
  </si>
  <si>
    <t>0.03</t>
  </si>
  <si>
    <t>0.02</t>
  </si>
  <si>
    <t>0.59</t>
  </si>
  <si>
    <t>0.02</t>
  </si>
  <si>
    <t>0.04</t>
  </si>
  <si>
    <t>0.04</t>
  </si>
  <si>
    <t>0.41</t>
  </si>
  <si>
    <t>0.51</t>
  </si>
  <si>
    <t>0.07</t>
  </si>
  <si>
    <t>0.12</t>
  </si>
  <si>
    <t>0.22</t>
  </si>
  <si>
    <t>0.07</t>
  </si>
  <si>
    <t>0.48</t>
  </si>
  <si>
    <t>10</t>
  </si>
  <si>
    <t>0.07</t>
  </si>
  <si>
    <t>0.08</t>
  </si>
  <si>
    <t>0.03</t>
  </si>
  <si>
    <t>0.07</t>
  </si>
  <si>
    <t>0.25</t>
  </si>
  <si>
    <t>11</t>
  </si>
  <si>
    <t>0.05</t>
  </si>
  <si>
    <t>0.05</t>
  </si>
  <si>
    <t>0.06</t>
  </si>
  <si>
    <t>0.05</t>
  </si>
  <si>
    <t>0.21</t>
  </si>
  <si>
    <r>
      <rPr>
        <sz val="9"/>
        <rFont val="Arial"/>
        <family val="2"/>
      </rPr>
      <t>Ida-Virumaa mudellennundusklubi FUN PILOT</t>
    </r>
  </si>
  <si>
    <r>
      <rPr>
        <sz val="9"/>
        <rFont val="Arial"/>
        <family val="2"/>
      </rPr>
      <t>Puru tee, 18a - 43, Jõhvi, 41534, ESTONIA</t>
    </r>
  </si>
  <si>
    <r>
      <rPr>
        <sz val="10"/>
        <rFont val="Times New Roman"/>
        <family val="1"/>
      </rPr>
      <t>tel (033) 71 064    GSM  051 64 949</t>
    </r>
  </si>
  <si>
    <r>
      <rPr>
        <u val="single"/>
        <sz val="10"/>
        <color indexed="12"/>
        <rFont val="Times New Roman"/>
        <family val="1"/>
      </rPr>
      <t>www.funpilot.up.ee</t>
    </r>
    <r>
      <rPr>
        <sz val="10"/>
        <rFont val="Times New Roman"/>
        <family val="1"/>
      </rPr>
      <t>, e-mail: fun@hot.ee</t>
    </r>
  </si>
  <si>
    <t xml:space="preserve">EESTI HANSAPANK   22 101 201 1002 </t>
  </si>
  <si>
    <r>
      <rPr>
        <i/>
        <sz val="9"/>
        <rFont val="Futura MdCn BT"/>
        <family val="0"/>
      </rPr>
      <t>Reg. nr. 80082868</t>
    </r>
  </si>
  <si>
    <r>
      <t>Ida-Virumaa Mudellennundusklubi</t>
    </r>
  </si>
  <si>
    <t xml:space="preserve">Fun Pilot </t>
  </si>
  <si>
    <t>Kohtla-Järve</t>
  </si>
  <si>
    <t>Petunov Jevgeni</t>
  </si>
  <si>
    <t>Danilov Maksim</t>
  </si>
  <si>
    <t>Kristo Peri</t>
  </si>
  <si>
    <t>Tõnov Indrek</t>
  </si>
  <si>
    <t>Kaur Peri</t>
  </si>
  <si>
    <t>Vinnikov Artem</t>
  </si>
  <si>
    <t>Rüütel Margo</t>
  </si>
  <si>
    <t>Trunov Sergei</t>
  </si>
  <si>
    <t>Lunev Ivan</t>
  </si>
  <si>
    <t>Kortšaškin Vassili</t>
  </si>
  <si>
    <t>Jakovlev Deniss</t>
  </si>
  <si>
    <t>K-Järve KNLM</t>
  </si>
  <si>
    <t>Kohtla-Järve linna võistlused. Siselend. Junioorid.</t>
  </si>
  <si>
    <t>Jõhvi KNM</t>
  </si>
  <si>
    <t>1 tuur</t>
  </si>
  <si>
    <t>2 tuur</t>
  </si>
  <si>
    <t>3 tuur</t>
  </si>
  <si>
    <t>4 tuur</t>
  </si>
  <si>
    <t>Kokku</t>
  </si>
  <si>
    <t>Koht</t>
  </si>
  <si>
    <t>Nimi</t>
  </si>
  <si>
    <t>Peakohtunik: Sermjagin Anatoli</t>
  </si>
  <si>
    <r>
      <t>Ida-Virumaa Mudellennundusklubi</t>
    </r>
  </si>
  <si>
    <t xml:space="preserve">Fun Pilot </t>
  </si>
  <si>
    <t>Eesti Meistrivõistlused</t>
  </si>
  <si>
    <t>Ida-Virumaa Mudellennundusklubi</t>
  </si>
  <si>
    <t>Lahtised Eesti Meistrivõistlused (junioorid)</t>
  </si>
  <si>
    <t>Eesti Meistrivõistlused</t>
  </si>
  <si>
    <r>
      <t>Ida-Virumaa Mudellennundusklubi</t>
    </r>
  </si>
  <si>
    <t>Lahtised Eesti Meistrivõistlused</t>
  </si>
  <si>
    <t>Mudel</t>
  </si>
  <si>
    <t>Stend</t>
  </si>
  <si>
    <t>Lend</t>
  </si>
  <si>
    <t>Tulemus</t>
  </si>
  <si>
    <t>Gussev Gennadi</t>
  </si>
  <si>
    <t>Jõhvi</t>
  </si>
  <si>
    <t>Kortšaškin Roman / jun</t>
  </si>
  <si>
    <t>Jõhvi</t>
  </si>
  <si>
    <t>Jõhvi</t>
  </si>
  <si>
    <t>R/C Combat    1 etapp</t>
  </si>
  <si>
    <t>Kohtla-Järve</t>
  </si>
  <si>
    <r>
      <t>Final</t>
    </r>
  </si>
  <si>
    <r>
      <t>Koht</t>
    </r>
  </si>
  <si>
    <r>
      <t>Nr</t>
    </r>
  </si>
  <si>
    <r>
      <t>Nimi</t>
    </r>
  </si>
  <si>
    <r>
      <t>1 tuur</t>
    </r>
  </si>
  <si>
    <r>
      <t>2 tuur</t>
    </r>
  </si>
  <si>
    <r>
      <t>3 tuur</t>
    </r>
  </si>
  <si>
    <r>
      <t>4 tuur</t>
    </r>
  </si>
  <si>
    <r>
      <t>5 tuur</t>
    </r>
  </si>
  <si>
    <r>
      <t>Koht</t>
    </r>
  </si>
  <si>
    <r>
      <t>Nimi</t>
    </r>
  </si>
  <si>
    <r>
      <t>1 tuur</t>
    </r>
  </si>
  <si>
    <r>
      <t>2 tuur</t>
    </r>
  </si>
  <si>
    <r>
      <t>3 tuur</t>
    </r>
  </si>
  <si>
    <r>
      <t>Koht</t>
    </r>
  </si>
  <si>
    <r>
      <t>Nimi</t>
    </r>
  </si>
  <si>
    <r>
      <t>1 tuur</t>
    </r>
  </si>
  <si>
    <r>
      <t>2 tuur</t>
    </r>
  </si>
  <si>
    <r>
      <t>3 tuur</t>
    </r>
  </si>
  <si>
    <t>Grumman F4F "Wildcat"</t>
  </si>
  <si>
    <r>
      <rPr>
        <sz val="10"/>
        <rFont val="Arial"/>
        <family val="0"/>
      </rPr>
      <t>Rastenis Audrius</t>
    </r>
  </si>
  <si>
    <t>Jaluninl Boris</t>
  </si>
  <si>
    <r>
      <rPr>
        <sz val="8"/>
        <rFont val="Times New Roman Cyr"/>
        <family val="1"/>
      </rPr>
      <t>Hentschel Lothar</t>
    </r>
  </si>
  <si>
    <t>Mons Francisco</t>
  </si>
  <si>
    <t>Olijve Rik</t>
  </si>
  <si>
    <t>Wakkerman Loet</t>
  </si>
  <si>
    <t>Zahalka Martin</t>
  </si>
  <si>
    <t>Grange Peter</t>
  </si>
  <si>
    <t>Sablinskas Gintaras</t>
  </si>
  <si>
    <t>Schwarz Johann</t>
  </si>
  <si>
    <t>Chornyy Stanislav</t>
  </si>
  <si>
    <t>Jelinek Lubor</t>
  </si>
  <si>
    <t>Matthei Ronny (jun)</t>
  </si>
  <si>
    <t>Tsukov Sergei</t>
  </si>
  <si>
    <t>De Ridder Sven</t>
  </si>
  <si>
    <t>Garcia Manuel Mateo</t>
  </si>
  <si>
    <t>Jones Mervyn</t>
  </si>
  <si>
    <t>Konigshofer Rudolf</t>
  </si>
  <si>
    <t>Mignon Alain</t>
  </si>
  <si>
    <t>Migon Patrick</t>
  </si>
  <si>
    <t>Passler Aleksander</t>
  </si>
  <si>
    <t>Yuvenko Vasyl</t>
  </si>
  <si>
    <t>Brehm Eugen</t>
  </si>
  <si>
    <t>Bukin Marat</t>
  </si>
  <si>
    <t>Crabtree Johnathon</t>
  </si>
  <si>
    <t>Mobius Anja</t>
  </si>
  <si>
    <t>Naumenko Oleksandr</t>
  </si>
  <si>
    <t>Slezak Lubomir</t>
  </si>
  <si>
    <t>Teubel Steffen</t>
  </si>
  <si>
    <t>Varfolomejev Dmitri</t>
  </si>
  <si>
    <t>Wakkerman Monique</t>
  </si>
  <si>
    <t>Zahalka Vaclav</t>
  </si>
  <si>
    <t>Zubas Dominykas (jun)</t>
  </si>
  <si>
    <t>Whilliance Mike</t>
  </si>
  <si>
    <t>Gijsbertsen Bert</t>
  </si>
  <si>
    <t>Bjorager Ole</t>
  </si>
  <si>
    <t>Krna Milan</t>
  </si>
  <si>
    <t>Brokans Peteris</t>
  </si>
  <si>
    <t>Forbech Henning</t>
  </si>
  <si>
    <t>Karcher Partick</t>
  </si>
  <si>
    <t>Platkauskas Robertas</t>
  </si>
  <si>
    <r>
      <rPr>
        <b/>
        <sz val="8"/>
        <rFont val="Arial Cyr"/>
        <family val="2"/>
      </rPr>
      <t>Start. No</t>
    </r>
  </si>
  <si>
    <t>Estimated Starting Time</t>
  </si>
  <si>
    <t>jun</t>
  </si>
  <si>
    <r>
      <t>Rank</t>
    </r>
  </si>
  <si>
    <t>Name</t>
  </si>
  <si>
    <r>
      <t>Country</t>
    </r>
  </si>
  <si>
    <r>
      <t>Jun</t>
    </r>
  </si>
  <si>
    <t>jun</t>
  </si>
  <si>
    <t>  F4F3 Wildcat  </t>
  </si>
  <si>
    <r>
      <t>Rank</t>
    </r>
  </si>
  <si>
    <r>
      <t>Name</t>
    </r>
  </si>
  <si>
    <r>
      <t>Country</t>
    </r>
  </si>
  <si>
    <r>
      <t>Jun</t>
    </r>
  </si>
  <si>
    <r>
      <t>Model</t>
    </r>
  </si>
  <si>
    <r>
      <t>Static</t>
    </r>
  </si>
  <si>
    <r>
      <t>Total</t>
    </r>
  </si>
  <si>
    <r>
      <t>Air Lithuania Cup 2004</t>
    </r>
  </si>
  <si>
    <r>
      <t>30 July – 01 August 2004</t>
    </r>
  </si>
  <si>
    <r>
      <t xml:space="preserve">Combat F2D </t>
    </r>
  </si>
  <si>
    <r>
      <t>1. Name</t>
    </r>
  </si>
  <si>
    <r>
      <t>2. Name</t>
    </r>
  </si>
  <si>
    <r>
      <t>Country</t>
    </r>
  </si>
  <si>
    <r>
      <t>Jun</t>
    </r>
  </si>
  <si>
    <t>FAI World Cup Competition in Vilnius-Madžiūnai, Lithuania</t>
  </si>
  <si>
    <t>Igor</t>
  </si>
  <si>
    <t>Audrius</t>
  </si>
  <si>
    <t>Boriss</t>
  </si>
  <si>
    <t>Cristiano</t>
  </si>
  <si>
    <t>Rolandas</t>
  </si>
  <si>
    <t>Gintaras</t>
  </si>
  <si>
    <t>Dmitri</t>
  </si>
  <si>
    <t>Adriano</t>
  </si>
  <si>
    <t>Viktar</t>
  </si>
  <si>
    <t>Zigmas</t>
  </si>
  <si>
    <t>Robertas</t>
  </si>
  <si>
    <t>Peteris</t>
  </si>
  <si>
    <t>Jacco</t>
  </si>
  <si>
    <t>Sven</t>
  </si>
  <si>
    <t>Linas</t>
  </si>
  <si>
    <t>Dominykas</t>
  </si>
  <si>
    <t>Andrius</t>
  </si>
  <si>
    <t>Alessandro</t>
  </si>
  <si>
    <t>Igor</t>
  </si>
  <si>
    <t>Vitaly</t>
  </si>
  <si>
    <t>Sergei</t>
  </si>
  <si>
    <t>jun</t>
  </si>
  <si>
    <t>Dominykas</t>
  </si>
  <si>
    <t>Alessandro</t>
  </si>
  <si>
    <r>
      <t>Ida-Virumaa Mudellennundusklubi</t>
    </r>
  </si>
  <si>
    <t xml:space="preserve">Fun Pilot </t>
  </si>
  <si>
    <t>  </t>
  </si>
  <si>
    <r>
      <t>Nr</t>
    </r>
  </si>
  <si>
    <r>
      <t>Nimi</t>
    </r>
  </si>
  <si>
    <r>
      <t>Final</t>
    </r>
  </si>
  <si>
    <t>Koht</t>
  </si>
  <si>
    <t>Tšukov Sergei</t>
  </si>
  <si>
    <t>Petunov Juri / jun</t>
  </si>
  <si>
    <t>Manzula Igor</t>
  </si>
  <si>
    <t>Varfolomejev Dmitri</t>
  </si>
  <si>
    <t>K-Järve</t>
  </si>
  <si>
    <t>Narva</t>
  </si>
  <si>
    <r>
      <t>Ida-Virumaa Mudellennundusklubi</t>
    </r>
  </si>
  <si>
    <t xml:space="preserve">Fun Pilot </t>
  </si>
  <si>
    <t>Eesti Meistrivõistlused</t>
  </si>
  <si>
    <r>
      <t>Ida-Virumaa Mudellennundusklubi</t>
    </r>
  </si>
  <si>
    <t>Jõhvi linna karikas 2004 (junioorid)</t>
  </si>
  <si>
    <r>
      <t>Koht</t>
    </r>
  </si>
  <si>
    <r>
      <t>Kokku</t>
    </r>
  </si>
  <si>
    <t>Petunov Juri</t>
  </si>
  <si>
    <t>Nikolajev Roman</t>
  </si>
  <si>
    <r>
      <t>Lunev Ivan</t>
    </r>
  </si>
  <si>
    <r>
      <t>Ivanov Kirill</t>
    </r>
  </si>
  <si>
    <r>
      <t>Gorbatsov Pavel</t>
    </r>
  </si>
  <si>
    <r>
      <t>Dubrovin Andrei</t>
    </r>
  </si>
  <si>
    <r>
      <t>Narva NM</t>
    </r>
  </si>
  <si>
    <r>
      <t>Narva NM</t>
    </r>
  </si>
  <si>
    <t>K-J KNLM</t>
  </si>
  <si>
    <r>
      <t>Jõhvi KNM</t>
    </r>
  </si>
  <si>
    <t>Peakohtunik: Genin Andrei</t>
  </si>
  <si>
    <r>
      <t>Ida-Virumaa Mudellennundusklubi</t>
    </r>
  </si>
  <si>
    <t xml:space="preserve">Fun Pilot </t>
  </si>
  <si>
    <r>
      <t>Koht</t>
    </r>
  </si>
  <si>
    <r>
      <t>Nimi</t>
    </r>
  </si>
  <si>
    <r>
      <t>Kokku</t>
    </r>
  </si>
  <si>
    <r>
      <rPr>
        <sz val="8"/>
        <rFont val="Times New Roman Cyr"/>
        <family val="1"/>
      </rPr>
      <t>Kortsashkin Roma</t>
    </r>
  </si>
  <si>
    <r>
      <rPr>
        <b/>
        <sz val="18"/>
        <rFont val="Times New Roman Cyr"/>
        <family val="1"/>
      </rPr>
      <t>Danilov Maksi</t>
    </r>
  </si>
  <si>
    <r>
      <rPr>
        <sz val="8"/>
        <rFont val="Times New Roman Cyr"/>
        <family val="1"/>
      </rPr>
      <t>Kortsashkin Vassil</t>
    </r>
  </si>
  <si>
    <t>Strekats Vladislav</t>
  </si>
  <si>
    <r>
      <t>Peakohtu</t>
    </r>
    <r>
      <rPr>
        <sz val="8"/>
        <rFont val="Times New Roman Cyr"/>
        <family val="1"/>
      </rPr>
      <t>nik : Gussev Gennadi</t>
    </r>
  </si>
  <si>
    <r>
      <rPr>
        <sz val="8"/>
        <rFont val="Times New Roman Cyr"/>
        <family val="1"/>
      </rPr>
      <t>Peakohtunik: Genin Andre</t>
    </r>
  </si>
  <si>
    <r>
      <rPr>
        <i/>
        <sz val="16"/>
        <rFont val="Courier"/>
        <family val="3"/>
      </rPr>
      <t>Peakohtunik: Gussev Gennad</t>
    </r>
  </si>
  <si>
    <r>
      <rPr>
        <sz val="8"/>
        <rFont val="Times New Roman Cyr"/>
        <family val="1"/>
      </rPr>
      <t>Peakohtunik: Genin Andre</t>
    </r>
  </si>
  <si>
    <r>
      <rPr>
        <b/>
        <sz val="24"/>
        <rFont val="Verdana"/>
        <family val="2"/>
      </rPr>
      <t>Peakohtunik: Loginov Vladimi</t>
    </r>
  </si>
  <si>
    <r>
      <rPr>
        <sz val="8"/>
        <rFont val="Times New Roman Cyr"/>
        <family val="1"/>
      </rPr>
      <t>Peakohtunik: Genin Andre</t>
    </r>
  </si>
  <si>
    <t>Peakohtunik: Dmitri Varfolomejev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</si>
</sst>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2">
    <font>
      <sz val="8"/>
      <name val="Times New Roman Cyr"/>
      <family val="1"/>
    </font>
    <font>
      <sz val="10"/>
      <name val="Arial"/>
      <family val="0"/>
    </font>
    <font>
      <sz val="10"/>
      <name val="Arial Cyr"/>
      <family val="0"/>
    </font>
    <font>
      <i/>
      <sz val="16"/>
      <name val="Courier"/>
      <family val="3"/>
    </font>
    <font>
      <b/>
      <i/>
      <sz val="20"/>
      <name val="Balloon"/>
      <family val="0"/>
    </font>
    <font>
      <b/>
      <sz val="12"/>
      <name val="Verdana"/>
      <family val="2"/>
    </font>
    <font>
      <b/>
      <sz val="14"/>
      <name val="Verdana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"/>
      <family val="2"/>
    </font>
    <font>
      <sz val="10"/>
      <name val="Times New Roman"/>
      <family val="1"/>
    </font>
    <font>
      <i/>
      <sz val="9"/>
      <name val="Futura MdCn BT"/>
      <family val="0"/>
    </font>
    <font>
      <b/>
      <sz val="14"/>
      <name val="Balloon"/>
      <family val="0"/>
    </font>
    <font>
      <b/>
      <sz val="16"/>
      <name val="Balloon"/>
      <family val="0"/>
    </font>
    <font>
      <i/>
      <sz val="10"/>
      <name val="Times New Roman Cyr"/>
      <family val="1"/>
    </font>
    <font>
      <b/>
      <sz val="9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10"/>
      <name val="Times New Roman Cyr"/>
      <family val="1"/>
    </font>
    <font>
      <sz val="7"/>
      <name val="Times New Roman Cyr"/>
      <family val="1"/>
    </font>
    <font>
      <sz val="6.5"/>
      <name val="Times New Roman Cyr"/>
      <family val="1"/>
    </font>
    <font>
      <b/>
      <sz val="8"/>
      <name val="Times New Roman Cyr"/>
      <family val="1"/>
    </font>
    <font>
      <b/>
      <sz val="7"/>
      <name val="Times New Roman Cyr"/>
      <family val="1"/>
    </font>
    <font>
      <b/>
      <sz val="8"/>
      <color indexed="18"/>
      <name val="Times New Roman Cyr"/>
      <family val="1"/>
    </font>
    <font>
      <b/>
      <sz val="8"/>
      <color indexed="10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8"/>
      <color indexed="12"/>
      <name val="Times New Roman Cyr"/>
      <family val="1"/>
    </font>
    <font>
      <b/>
      <sz val="8"/>
      <color indexed="12"/>
      <name val="Times New Roman Cyr"/>
      <family val="1"/>
    </font>
    <font>
      <b/>
      <sz val="18"/>
      <color indexed="10"/>
      <name val="Times New Roman Cyr"/>
      <family val="1"/>
    </font>
    <font>
      <b/>
      <sz val="18"/>
      <color indexed="57"/>
      <name val="Times New Roman Cyr"/>
      <family val="1"/>
    </font>
    <font>
      <b/>
      <sz val="10"/>
      <color indexed="57"/>
      <name val="Times New Roman Cyr"/>
      <family val="1"/>
    </font>
    <font>
      <b/>
      <sz val="10"/>
      <color indexed="12"/>
      <name val="Times New Roman Cyr"/>
      <family val="1"/>
    </font>
    <font>
      <b/>
      <sz val="18"/>
      <color indexed="17"/>
      <name val="Times New Roman Cyr"/>
      <family val="1"/>
    </font>
    <font>
      <b/>
      <sz val="8"/>
      <color indexed="17"/>
      <name val="Times New Roman Cyr"/>
      <family val="1"/>
    </font>
    <font>
      <u val="single"/>
      <sz val="10"/>
      <color indexed="12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9"/>
      <name val="Verdana"/>
      <family val="2"/>
    </font>
    <font>
      <b/>
      <sz val="11"/>
      <name val="Arial Unicode MS"/>
      <family val="2"/>
    </font>
    <font>
      <b/>
      <i/>
      <sz val="20"/>
      <color indexed="10"/>
      <name val="Balloon"/>
      <family val="0"/>
    </font>
    <font>
      <sz val="12"/>
      <name val="Arial Cyr"/>
      <family val="0"/>
    </font>
    <font>
      <sz val="9"/>
      <name val="Verdana"/>
      <family val="2"/>
    </font>
    <font>
      <i/>
      <sz val="16"/>
      <name val="Verdana"/>
      <family val="2"/>
    </font>
    <font>
      <i/>
      <sz val="14"/>
      <name val="Verdana"/>
      <family val="2"/>
    </font>
    <font>
      <b/>
      <i/>
      <sz val="20"/>
      <name val="Verdana"/>
      <family val="2"/>
    </font>
    <font>
      <u val="single"/>
      <sz val="8"/>
      <color indexed="36"/>
      <name val="Times New Roman Cyr"/>
      <family val="1"/>
    </font>
    <font>
      <u val="single"/>
      <sz val="8"/>
      <color indexed="12"/>
      <name val="Times New Roman Cyr"/>
      <family val="1"/>
    </font>
    <font>
      <sz val="10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b/>
      <sz val="16"/>
      <name val="Verdana"/>
      <family val="2"/>
    </font>
    <font>
      <b/>
      <i/>
      <sz val="10"/>
      <name val="Verdana"/>
      <family val="2"/>
    </font>
    <font>
      <b/>
      <sz val="8"/>
      <name val="Verdana"/>
      <family val="2"/>
    </font>
    <font>
      <b/>
      <sz val="24"/>
      <name val="Verdana"/>
      <family val="2"/>
    </font>
    <font>
      <b/>
      <sz val="20"/>
      <name val="Verdana"/>
      <family val="2"/>
    </font>
    <font>
      <b/>
      <sz val="22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5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0">
    <xf numFmtId="0" fontId="0" fillId="0" borderId="0" xfId="0" applyAlignment="1">
      <alignment horizontal="center" vertical="center"/>
    </xf>
    <xf numFmtId="0" fontId="2" fillId="0" borderId="0" xfId="18" applyBorder="1">
      <alignment/>
      <protection/>
    </xf>
    <xf numFmtId="0" fontId="2" fillId="0" borderId="0" xfId="18" applyBorder="1" applyAlignment="1">
      <alignment/>
      <protection/>
    </xf>
    <xf numFmtId="0" fontId="2" fillId="0" borderId="0" xfId="18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right"/>
      <protection/>
    </xf>
    <xf numFmtId="14" fontId="5" fillId="0" borderId="0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/>
      <protection/>
    </xf>
    <xf numFmtId="0" fontId="2" fillId="0" borderId="0" xfId="18" applyBorder="1" applyAlignment="1">
      <alignment vertical="center"/>
      <protection/>
    </xf>
    <xf numFmtId="0" fontId="7" fillId="0" borderId="1" xfId="18" applyFont="1" applyBorder="1" applyAlignment="1">
      <alignment horizontal="center" vertical="center"/>
      <protection/>
    </xf>
    <xf numFmtId="0" fontId="7" fillId="0" borderId="2" xfId="18" applyFont="1" applyBorder="1" applyAlignment="1">
      <alignment horizontal="center" vertical="center"/>
      <protection/>
    </xf>
    <xf numFmtId="0" fontId="7" fillId="0" borderId="3" xfId="18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left" vertical="center" indent="1"/>
      <protection/>
    </xf>
    <xf numFmtId="0" fontId="2" fillId="0" borderId="5" xfId="18" applyFont="1" applyBorder="1" applyAlignment="1">
      <alignment horizontal="left" vertical="center" indent="1"/>
      <protection/>
    </xf>
    <xf numFmtId="0" fontId="2" fillId="0" borderId="6" xfId="18" applyFont="1" applyBorder="1" applyAlignment="1">
      <alignment horizontal="left" vertical="center" indent="1"/>
      <protection/>
    </xf>
    <xf numFmtId="0" fontId="2" fillId="0" borderId="7" xfId="18" applyFont="1" applyBorder="1" applyAlignment="1">
      <alignment horizontal="left" vertical="center" indent="1"/>
      <protection/>
    </xf>
    <xf numFmtId="0" fontId="2" fillId="0" borderId="5" xfId="18" applyBorder="1" applyAlignment="1">
      <alignment horizontal="center" vertical="center"/>
      <protection/>
    </xf>
    <xf numFmtId="0" fontId="2" fillId="0" borderId="6" xfId="18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2" fillId="0" borderId="8" xfId="18" applyFont="1" applyBorder="1" applyAlignment="1">
      <alignment horizontal="left" vertical="center" indent="1"/>
      <protection/>
    </xf>
    <xf numFmtId="0" fontId="8" fillId="0" borderId="9" xfId="18" applyFont="1" applyBorder="1" applyAlignment="1">
      <alignment horizontal="center" vertical="center"/>
      <protection/>
    </xf>
    <xf numFmtId="0" fontId="8" fillId="0" borderId="8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2" fillId="0" borderId="10" xfId="18" applyFont="1" applyBorder="1" applyAlignment="1">
      <alignment horizontal="left" vertical="center" indent="1"/>
      <protection/>
    </xf>
    <xf numFmtId="0" fontId="2" fillId="0" borderId="11" xfId="18" applyFont="1" applyBorder="1" applyAlignment="1">
      <alignment horizontal="left" vertical="center" indent="1"/>
      <protection/>
    </xf>
    <xf numFmtId="0" fontId="2" fillId="0" borderId="9" xfId="18" applyFont="1" applyBorder="1" applyAlignment="1">
      <alignment horizontal="left" vertical="center" indent="1"/>
      <protection/>
    </xf>
    <xf numFmtId="0" fontId="2" fillId="0" borderId="8" xfId="18" applyBorder="1" applyAlignment="1">
      <alignment horizontal="center" vertical="center"/>
      <protection/>
    </xf>
    <xf numFmtId="0" fontId="2" fillId="0" borderId="11" xfId="18" applyBorder="1" applyAlignment="1">
      <alignment horizontal="center" vertical="center"/>
      <protection/>
    </xf>
    <xf numFmtId="0" fontId="2" fillId="0" borderId="8" xfId="18" applyBorder="1" applyAlignment="1">
      <alignment horizontal="left" vertical="center" indent="1"/>
      <protection/>
    </xf>
    <xf numFmtId="0" fontId="2" fillId="0" borderId="9" xfId="18" applyFont="1" applyFill="1" applyBorder="1" applyAlignment="1">
      <alignment horizontal="center" vertical="center"/>
      <protection/>
    </xf>
    <xf numFmtId="0" fontId="9" fillId="0" borderId="9" xfId="18" applyFont="1" applyFill="1" applyBorder="1" applyAlignment="1">
      <alignment horizontal="center" vertical="center"/>
      <protection/>
    </xf>
    <xf numFmtId="0" fontId="2" fillId="0" borderId="8" xfId="18" applyFont="1" applyFill="1" applyBorder="1" applyAlignment="1">
      <alignment horizontal="left" vertical="center" indent="1"/>
      <protection/>
    </xf>
    <xf numFmtId="0" fontId="2" fillId="0" borderId="11" xfId="18" applyFont="1" applyFill="1" applyBorder="1" applyAlignment="1">
      <alignment horizontal="left" vertical="center" indent="1"/>
      <protection/>
    </xf>
    <xf numFmtId="0" fontId="2" fillId="0" borderId="9" xfId="18" applyFont="1" applyFill="1" applyBorder="1" applyAlignment="1">
      <alignment horizontal="left" vertical="center" indent="1"/>
      <protection/>
    </xf>
    <xf numFmtId="0" fontId="2" fillId="0" borderId="8" xfId="18" applyFill="1" applyBorder="1" applyAlignment="1">
      <alignment horizontal="center" vertical="center"/>
      <protection/>
    </xf>
    <xf numFmtId="0" fontId="2" fillId="0" borderId="11" xfId="18" applyFill="1" applyBorder="1" applyAlignment="1">
      <alignment horizontal="center" vertical="center"/>
      <protection/>
    </xf>
    <xf numFmtId="0" fontId="8" fillId="0" borderId="9" xfId="18" applyFont="1" applyFill="1" applyBorder="1" applyAlignment="1">
      <alignment horizontal="center" vertical="center"/>
      <protection/>
    </xf>
    <xf numFmtId="0" fontId="8" fillId="0" borderId="8" xfId="18" applyFont="1" applyFill="1" applyBorder="1" applyAlignment="1">
      <alignment horizontal="center" vertical="center"/>
      <protection/>
    </xf>
    <xf numFmtId="0" fontId="2" fillId="0" borderId="8" xfId="18" applyFill="1" applyBorder="1" applyAlignment="1">
      <alignment horizontal="left" vertical="center" indent="1"/>
      <protection/>
    </xf>
    <xf numFmtId="0" fontId="2" fillId="0" borderId="11" xfId="18" applyFill="1" applyBorder="1" applyAlignment="1">
      <alignment horizontal="left" vertical="center" indent="1"/>
      <protection/>
    </xf>
    <xf numFmtId="0" fontId="8" fillId="0" borderId="9" xfId="18" applyFont="1" applyFill="1" applyBorder="1" applyAlignment="1">
      <alignment vertical="center"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12" xfId="18" applyFont="1" applyBorder="1" applyAlignment="1">
      <alignment horizontal="left" vertical="center" indent="1"/>
      <protection/>
    </xf>
    <xf numFmtId="0" fontId="2" fillId="0" borderId="1" xfId="18" applyFont="1" applyFill="1" applyBorder="1" applyAlignment="1">
      <alignment horizontal="left" vertical="center" indent="1"/>
      <protection/>
    </xf>
    <xf numFmtId="0" fontId="2" fillId="0" borderId="2" xfId="18" applyFont="1" applyFill="1" applyBorder="1" applyAlignment="1">
      <alignment horizontal="left" vertical="center" indent="1"/>
      <protection/>
    </xf>
    <xf numFmtId="0" fontId="2" fillId="0" borderId="3" xfId="18" applyFont="1" applyFill="1" applyBorder="1" applyAlignment="1">
      <alignment horizontal="left" vertical="center" indent="1"/>
      <protection/>
    </xf>
    <xf numFmtId="0" fontId="2" fillId="0" borderId="1" xfId="18" applyFill="1" applyBorder="1" applyAlignment="1">
      <alignment horizontal="center" vertical="center"/>
      <protection/>
    </xf>
    <xf numFmtId="0" fontId="2" fillId="0" borderId="2" xfId="18" applyFill="1" applyBorder="1" applyAlignment="1">
      <alignment horizontal="center" vertical="center"/>
      <protection/>
    </xf>
    <xf numFmtId="0" fontId="8" fillId="0" borderId="3" xfId="18" applyFont="1" applyFill="1" applyBorder="1" applyAlignment="1">
      <alignment horizontal="center" vertical="center"/>
      <protection/>
    </xf>
    <xf numFmtId="0" fontId="2" fillId="0" borderId="1" xfId="18" applyFill="1" applyBorder="1" applyAlignment="1">
      <alignment horizontal="left" vertical="center" indent="1"/>
      <protection/>
    </xf>
    <xf numFmtId="0" fontId="8" fillId="0" borderId="1" xfId="18" applyFont="1" applyFill="1" applyBorder="1" applyAlignment="1">
      <alignment horizontal="center" vertical="center"/>
      <protection/>
    </xf>
    <xf numFmtId="0" fontId="2" fillId="0" borderId="3" xfId="18" applyFont="1" applyFill="1" applyBorder="1" applyAlignment="1">
      <alignment horizontal="center" vertical="center"/>
      <protection/>
    </xf>
    <xf numFmtId="0" fontId="2" fillId="0" borderId="13" xfId="18" applyBorder="1">
      <alignment/>
      <protection/>
    </xf>
    <xf numFmtId="0" fontId="2" fillId="0" borderId="13" xfId="18" applyBorder="1" applyAlignment="1">
      <alignment/>
      <protection/>
    </xf>
    <xf numFmtId="0" fontId="2" fillId="0" borderId="13" xfId="18" applyBorder="1" applyAlignment="1">
      <alignment horizontal="center"/>
      <protection/>
    </xf>
    <xf numFmtId="14" fontId="13" fillId="0" borderId="0" xfId="19" applyNumberFormat="1" applyFont="1" applyBorder="1" applyAlignment="1">
      <alignment horizontal="right"/>
      <protection/>
    </xf>
    <xf numFmtId="0" fontId="14" fillId="0" borderId="0" xfId="19" applyFont="1" applyBorder="1" applyAlignment="1">
      <alignment horizontal="center"/>
      <protection/>
    </xf>
    <xf numFmtId="0" fontId="2" fillId="0" borderId="0" xfId="18" applyBorder="1" applyAlignment="1">
      <alignment horizontal="center" vertical="center"/>
      <protection/>
    </xf>
    <xf numFmtId="0" fontId="2" fillId="0" borderId="14" xfId="18" applyBorder="1" applyAlignment="1">
      <alignment horizontal="center" vertical="center"/>
      <protection/>
    </xf>
    <xf numFmtId="0" fontId="2" fillId="0" borderId="15" xfId="18" applyFont="1" applyBorder="1" applyAlignment="1">
      <alignment horizontal="left" vertical="center" indent="1"/>
      <protection/>
    </xf>
    <xf numFmtId="0" fontId="2" fillId="0" borderId="0" xfId="18" applyFont="1" applyBorder="1" applyAlignment="1">
      <alignment horizontal="left" vertical="center" indent="1"/>
      <protection/>
    </xf>
    <xf numFmtId="0" fontId="2" fillId="0" borderId="0" xfId="18" applyFont="1" applyBorder="1" applyAlignment="1">
      <alignment horizontal="center" vertical="center"/>
      <protection/>
    </xf>
    <xf numFmtId="0" fontId="2" fillId="0" borderId="16" xfId="18" applyFont="1" applyBorder="1" applyAlignment="1">
      <alignment horizontal="center"/>
      <protection/>
    </xf>
    <xf numFmtId="0" fontId="2" fillId="0" borderId="17" xfId="18" applyFont="1" applyBorder="1" applyAlignment="1">
      <alignment horizontal="center"/>
      <protection/>
    </xf>
    <xf numFmtId="0" fontId="2" fillId="0" borderId="18" xfId="18" applyBorder="1" applyAlignment="1">
      <alignment horizontal="center"/>
      <protection/>
    </xf>
    <xf numFmtId="0" fontId="2" fillId="0" borderId="15" xfId="18" applyFont="1" applyBorder="1" applyAlignment="1">
      <alignment horizontal="center"/>
      <protection/>
    </xf>
    <xf numFmtId="0" fontId="2" fillId="0" borderId="18" xfId="18" applyFont="1" applyBorder="1" applyAlignment="1">
      <alignment horizontal="center"/>
      <protection/>
    </xf>
    <xf numFmtId="0" fontId="2" fillId="0" borderId="19" xfId="18" applyBorder="1" applyAlignment="1">
      <alignment horizontal="center"/>
      <protection/>
    </xf>
    <xf numFmtId="0" fontId="2" fillId="0" borderId="20" xfId="18" applyBorder="1" applyAlignment="1">
      <alignment horizontal="center" vertical="center"/>
      <protection/>
    </xf>
    <xf numFmtId="0" fontId="2" fillId="0" borderId="21" xfId="18" applyBorder="1" applyAlignment="1">
      <alignment horizontal="center" vertical="center"/>
      <protection/>
    </xf>
    <xf numFmtId="0" fontId="2" fillId="0" borderId="21" xfId="18" applyFont="1" applyBorder="1" applyAlignment="1">
      <alignment horizontal="left" vertical="center" indent="1"/>
      <protection/>
    </xf>
    <xf numFmtId="0" fontId="2" fillId="0" borderId="21" xfId="18" applyFont="1" applyBorder="1" applyAlignment="1">
      <alignment horizontal="center" vertical="center"/>
      <protection/>
    </xf>
    <xf numFmtId="0" fontId="2" fillId="0" borderId="20" xfId="18" applyFont="1" applyBorder="1" applyAlignment="1">
      <alignment horizontal="center"/>
      <protection/>
    </xf>
    <xf numFmtId="0" fontId="2" fillId="0" borderId="22" xfId="18" applyFont="1" applyBorder="1" applyAlignment="1">
      <alignment horizontal="center"/>
      <protection/>
    </xf>
    <xf numFmtId="0" fontId="2" fillId="0" borderId="8" xfId="18" applyBorder="1" applyAlignment="1">
      <alignment horizontal="center"/>
      <protection/>
    </xf>
    <xf numFmtId="0" fontId="2" fillId="0" borderId="11" xfId="18" applyFont="1" applyBorder="1" applyAlignment="1">
      <alignment horizontal="center"/>
      <protection/>
    </xf>
    <xf numFmtId="0" fontId="2" fillId="0" borderId="8" xfId="18" applyFont="1" applyBorder="1" applyAlignment="1">
      <alignment horizontal="center"/>
      <protection/>
    </xf>
    <xf numFmtId="0" fontId="2" fillId="0" borderId="11" xfId="18" applyBorder="1" applyAlignment="1">
      <alignment horizontal="center"/>
      <protection/>
    </xf>
    <xf numFmtId="0" fontId="2" fillId="0" borderId="9" xfId="18" applyFont="1" applyBorder="1" applyAlignment="1">
      <alignment horizontal="center"/>
      <protection/>
    </xf>
    <xf numFmtId="0" fontId="2" fillId="0" borderId="16" xfId="18" applyBorder="1" applyAlignment="1">
      <alignment horizontal="center" vertical="center"/>
      <protection/>
    </xf>
    <xf numFmtId="0" fontId="2" fillId="0" borderId="15" xfId="18" applyBorder="1" applyAlignment="1">
      <alignment horizontal="center"/>
      <protection/>
    </xf>
    <xf numFmtId="0" fontId="2" fillId="0" borderId="19" xfId="18" applyFont="1" applyBorder="1" applyAlignment="1">
      <alignment horizontal="center"/>
      <protection/>
    </xf>
    <xf numFmtId="0" fontId="2" fillId="0" borderId="22" xfId="18" applyFont="1" applyFill="1" applyBorder="1" applyAlignment="1">
      <alignment horizontal="center"/>
      <protection/>
    </xf>
    <xf numFmtId="0" fontId="2" fillId="0" borderId="9" xfId="18" applyBorder="1" applyAlignment="1">
      <alignment horizontal="center"/>
      <protection/>
    </xf>
    <xf numFmtId="0" fontId="2" fillId="0" borderId="17" xfId="18" applyFont="1" applyFill="1" applyBorder="1" applyAlignment="1">
      <alignment horizontal="center"/>
      <protection/>
    </xf>
    <xf numFmtId="0" fontId="2" fillId="0" borderId="22" xfId="18" applyBorder="1" applyAlignment="1">
      <alignment vertical="center"/>
      <protection/>
    </xf>
    <xf numFmtId="0" fontId="2" fillId="0" borderId="17" xfId="18" applyBorder="1" applyAlignment="1">
      <alignment vertical="center"/>
      <protection/>
    </xf>
    <xf numFmtId="0" fontId="2" fillId="0" borderId="17" xfId="18" applyBorder="1" applyAlignment="1">
      <alignment horizontal="center"/>
      <protection/>
    </xf>
    <xf numFmtId="0" fontId="2" fillId="0" borderId="22" xfId="18" applyBorder="1" applyAlignment="1">
      <alignment horizontal="center"/>
      <protection/>
    </xf>
    <xf numFmtId="0" fontId="2" fillId="0" borderId="16" xfId="18" applyFont="1" applyFill="1" applyBorder="1" applyAlignment="1">
      <alignment horizontal="center"/>
      <protection/>
    </xf>
    <xf numFmtId="0" fontId="2" fillId="0" borderId="18" xfId="18" applyFill="1" applyBorder="1" applyAlignment="1">
      <alignment horizontal="center"/>
      <protection/>
    </xf>
    <xf numFmtId="0" fontId="2" fillId="0" borderId="15" xfId="18" applyFont="1" applyFill="1" applyBorder="1" applyAlignment="1">
      <alignment horizontal="center"/>
      <protection/>
    </xf>
    <xf numFmtId="0" fontId="2" fillId="0" borderId="23" xfId="18" applyBorder="1" applyAlignment="1">
      <alignment horizontal="center"/>
      <protection/>
    </xf>
    <xf numFmtId="0" fontId="2" fillId="0" borderId="24" xfId="18" applyBorder="1" applyAlignment="1">
      <alignment horizontal="center"/>
      <protection/>
    </xf>
    <xf numFmtId="0" fontId="2" fillId="0" borderId="25" xfId="18" applyFont="1" applyBorder="1" applyAlignment="1">
      <alignment horizontal="left" vertical="center" indent="1"/>
      <protection/>
    </xf>
    <xf numFmtId="0" fontId="2" fillId="0" borderId="24" xfId="18" applyFont="1" applyBorder="1" applyAlignment="1">
      <alignment horizontal="left" vertical="center" indent="1"/>
      <protection/>
    </xf>
    <xf numFmtId="0" fontId="2" fillId="0" borderId="24" xfId="18" applyFont="1" applyBorder="1" applyAlignment="1">
      <alignment horizontal="center" vertical="center"/>
      <protection/>
    </xf>
    <xf numFmtId="0" fontId="2" fillId="0" borderId="23" xfId="18" applyBorder="1" applyAlignment="1">
      <alignment/>
      <protection/>
    </xf>
    <xf numFmtId="0" fontId="2" fillId="0" borderId="26" xfId="18" applyFont="1" applyBorder="1" applyAlignment="1">
      <alignment horizontal="center"/>
      <protection/>
    </xf>
    <xf numFmtId="0" fontId="2" fillId="0" borderId="27" xfId="18" applyFont="1" applyBorder="1" applyAlignment="1">
      <alignment horizontal="center"/>
      <protection/>
    </xf>
    <xf numFmtId="0" fontId="2" fillId="0" borderId="25" xfId="18" applyBorder="1" applyAlignment="1">
      <alignment horizontal="center"/>
      <protection/>
    </xf>
    <xf numFmtId="0" fontId="2" fillId="0" borderId="26" xfId="18" applyBorder="1" applyAlignment="1">
      <alignment horizontal="center"/>
      <protection/>
    </xf>
    <xf numFmtId="0" fontId="2" fillId="0" borderId="27" xfId="18" applyBorder="1" applyAlignment="1">
      <alignment horizontal="center"/>
      <protection/>
    </xf>
    <xf numFmtId="0" fontId="2" fillId="0" borderId="28" xfId="18" applyBorder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2" borderId="2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/>
    </xf>
    <xf numFmtId="49" fontId="26" fillId="0" borderId="37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left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49" fontId="26" fillId="0" borderId="37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/>
    </xf>
    <xf numFmtId="49" fontId="34" fillId="0" borderId="9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49" fontId="0" fillId="0" borderId="41" xfId="0" applyNumberForma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3" borderId="39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49" fontId="27" fillId="0" borderId="37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16" xfId="18" applyFont="1" applyBorder="1" applyAlignment="1">
      <alignment horizontal="center" vertical="center"/>
      <protection/>
    </xf>
    <xf numFmtId="0" fontId="2" fillId="0" borderId="23" xfId="18" applyFont="1" applyBorder="1" applyAlignment="1">
      <alignment horizontal="center"/>
      <protection/>
    </xf>
    <xf numFmtId="0" fontId="2" fillId="0" borderId="17" xfId="18" applyBorder="1" applyAlignment="1">
      <alignment horizontal="center" vertical="center"/>
      <protection/>
    </xf>
    <xf numFmtId="0" fontId="2" fillId="0" borderId="46" xfId="18" applyFont="1" applyBorder="1" applyAlignment="1">
      <alignment horizontal="center" vertical="center"/>
      <protection/>
    </xf>
    <xf numFmtId="0" fontId="2" fillId="0" borderId="25" xfId="18" applyFont="1" applyBorder="1" applyAlignment="1">
      <alignment horizontal="center"/>
      <protection/>
    </xf>
    <xf numFmtId="0" fontId="2" fillId="4" borderId="0" xfId="20" applyFill="1" applyBorder="1" applyAlignment="1">
      <alignment horizontal="center"/>
      <protection/>
    </xf>
    <xf numFmtId="0" fontId="2" fillId="4" borderId="0" xfId="20" applyFill="1" applyBorder="1">
      <alignment/>
      <protection/>
    </xf>
    <xf numFmtId="0" fontId="37" fillId="4" borderId="0" xfId="20" applyFont="1" applyFill="1" applyBorder="1" applyAlignment="1">
      <alignment horizontal="left"/>
      <protection/>
    </xf>
    <xf numFmtId="0" fontId="38" fillId="4" borderId="0" xfId="20" applyFont="1" applyFill="1" applyBorder="1" applyAlignment="1">
      <alignment horizontal="center"/>
      <protection/>
    </xf>
    <xf numFmtId="0" fontId="37" fillId="4" borderId="0" xfId="20" applyFont="1" applyFill="1" applyBorder="1" applyAlignment="1">
      <alignment horizontal="right"/>
      <protection/>
    </xf>
    <xf numFmtId="0" fontId="39" fillId="4" borderId="0" xfId="20" applyFont="1" applyFill="1" applyBorder="1" applyAlignment="1">
      <alignment horizontal="right"/>
      <protection/>
    </xf>
    <xf numFmtId="0" fontId="9" fillId="4" borderId="0" xfId="20" applyFont="1" applyFill="1" applyBorder="1" applyAlignment="1">
      <alignment horizontal="left"/>
      <protection/>
    </xf>
    <xf numFmtId="0" fontId="39" fillId="5" borderId="11" xfId="20" applyFont="1" applyFill="1" applyBorder="1" applyAlignment="1">
      <alignment horizontal="center" vertical="center" wrapText="1"/>
      <protection/>
    </xf>
    <xf numFmtId="0" fontId="2" fillId="4" borderId="11" xfId="20" applyFill="1" applyBorder="1" applyAlignment="1">
      <alignment horizontal="center" vertical="center"/>
      <protection/>
    </xf>
    <xf numFmtId="0" fontId="2" fillId="4" borderId="11" xfId="20" applyFill="1" applyBorder="1" applyAlignment="1">
      <alignment horizontal="left" vertical="center" indent="1"/>
      <protection/>
    </xf>
    <xf numFmtId="0" fontId="2" fillId="4" borderId="11" xfId="20" applyFont="1" applyFill="1" applyBorder="1" applyAlignment="1">
      <alignment horizontal="center" vertical="center"/>
      <protection/>
    </xf>
    <xf numFmtId="0" fontId="2" fillId="4" borderId="0" xfId="20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20" applyFont="1" applyFill="1" applyBorder="1" applyAlignment="1">
      <alignment horizontal="left"/>
      <protection/>
    </xf>
    <xf numFmtId="0" fontId="37" fillId="0" borderId="0" xfId="20" applyFont="1" applyFill="1" applyBorder="1" applyAlignment="1">
      <alignment horizontal="right"/>
      <protection/>
    </xf>
    <xf numFmtId="0" fontId="40" fillId="0" borderId="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2" fillId="0" borderId="0" xfId="19" applyFont="1" applyBorder="1" applyAlignment="1">
      <alignment horizontal="left"/>
      <protection/>
    </xf>
    <xf numFmtId="0" fontId="7" fillId="0" borderId="48" xfId="18" applyFont="1" applyBorder="1" applyAlignment="1">
      <alignment horizontal="center" vertical="center"/>
      <protection/>
    </xf>
    <xf numFmtId="0" fontId="7" fillId="0" borderId="49" xfId="18" applyFont="1" applyBorder="1" applyAlignment="1">
      <alignment horizontal="center" vertical="center"/>
      <protection/>
    </xf>
    <xf numFmtId="0" fontId="7" fillId="0" borderId="50" xfId="18" applyFont="1" applyBorder="1" applyAlignment="1">
      <alignment horizontal="center" vertical="center"/>
      <protection/>
    </xf>
    <xf numFmtId="0" fontId="7" fillId="0" borderId="16" xfId="18" applyFont="1" applyBorder="1" applyAlignment="1">
      <alignment horizontal="center" vertical="center" wrapText="1"/>
      <protection/>
    </xf>
    <xf numFmtId="0" fontId="7" fillId="0" borderId="51" xfId="18" applyFont="1" applyBorder="1" applyAlignment="1">
      <alignment horizontal="center" vertical="center"/>
      <protection/>
    </xf>
    <xf numFmtId="0" fontId="2" fillId="0" borderId="34" xfId="18" applyFont="1" applyBorder="1" applyAlignment="1">
      <alignment horizontal="left" vertical="center" indent="1"/>
      <protection/>
    </xf>
    <xf numFmtId="0" fontId="2" fillId="0" borderId="36" xfId="18" applyFont="1" applyBorder="1" applyAlignment="1">
      <alignment horizontal="left" vertical="center" indent="1"/>
      <protection/>
    </xf>
    <xf numFmtId="0" fontId="2" fillId="0" borderId="52" xfId="18" applyFont="1" applyBorder="1" applyAlignment="1">
      <alignment horizontal="left" vertical="center" indent="1"/>
      <protection/>
    </xf>
    <xf numFmtId="0" fontId="40" fillId="0" borderId="34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8" fillId="0" borderId="35" xfId="18" applyFont="1" applyBorder="1" applyAlignment="1">
      <alignment horizontal="center" vertical="center"/>
      <protection/>
    </xf>
    <xf numFmtId="0" fontId="40" fillId="0" borderId="33" xfId="0" applyFont="1" applyBorder="1" applyAlignment="1">
      <alignment horizontal="center" vertical="center" wrapText="1"/>
    </xf>
    <xf numFmtId="0" fontId="8" fillId="0" borderId="36" xfId="18" applyFont="1" applyBorder="1" applyAlignment="1">
      <alignment horizontal="center" vertical="center"/>
      <protection/>
    </xf>
    <xf numFmtId="0" fontId="8" fillId="0" borderId="33" xfId="18" applyFont="1" applyBorder="1" applyAlignment="1">
      <alignment horizontal="center" vertical="center"/>
      <protection/>
    </xf>
    <xf numFmtId="0" fontId="2" fillId="0" borderId="53" xfId="18" applyFont="1" applyBorder="1" applyAlignment="1">
      <alignment horizontal="left" vertical="center" indent="1"/>
      <protection/>
    </xf>
    <xf numFmtId="0" fontId="2" fillId="0" borderId="20" xfId="18" applyFont="1" applyBorder="1" applyAlignment="1">
      <alignment horizontal="left" vertical="center" indent="1"/>
      <protection/>
    </xf>
    <xf numFmtId="0" fontId="2" fillId="0" borderId="46" xfId="18" applyFont="1" applyBorder="1" applyAlignment="1">
      <alignment horizontal="left" vertical="center" indent="1"/>
      <protection/>
    </xf>
    <xf numFmtId="0" fontId="40" fillId="0" borderId="2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8" fillId="0" borderId="22" xfId="18" applyFont="1" applyBorder="1" applyAlignment="1">
      <alignment horizontal="center" vertical="center"/>
      <protection/>
    </xf>
    <xf numFmtId="0" fontId="40" fillId="0" borderId="9" xfId="0" applyFont="1" applyBorder="1" applyAlignment="1">
      <alignment horizontal="center" vertical="center" wrapText="1"/>
    </xf>
    <xf numFmtId="0" fontId="8" fillId="0" borderId="9" xfId="18" applyFont="1" applyBorder="1" applyAlignment="1">
      <alignment horizontal="center" vertical="center"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20" xfId="18" applyBorder="1" applyAlignment="1">
      <alignment horizontal="left" vertical="center" indent="1"/>
      <protection/>
    </xf>
    <xf numFmtId="0" fontId="2" fillId="0" borderId="9" xfId="18" applyFont="1" applyFill="1" applyBorder="1" applyAlignment="1">
      <alignment horizontal="center" vertical="center"/>
      <protection/>
    </xf>
    <xf numFmtId="0" fontId="43" fillId="0" borderId="9" xfId="18" applyFont="1" applyFill="1" applyBorder="1" applyAlignment="1">
      <alignment horizontal="center" vertical="center"/>
      <protection/>
    </xf>
    <xf numFmtId="0" fontId="2" fillId="0" borderId="29" xfId="18" applyFont="1" applyBorder="1" applyAlignment="1">
      <alignment horizontal="left" vertical="center" indent="1"/>
      <protection/>
    </xf>
    <xf numFmtId="0" fontId="2" fillId="0" borderId="1" xfId="18" applyFont="1" applyBorder="1" applyAlignment="1">
      <alignment horizontal="left" vertical="center" indent="1"/>
      <protection/>
    </xf>
    <xf numFmtId="0" fontId="2" fillId="0" borderId="54" xfId="18" applyFont="1" applyBorder="1" applyAlignment="1">
      <alignment horizontal="left" vertical="center" indent="1"/>
      <protection/>
    </xf>
    <xf numFmtId="0" fontId="40" fillId="0" borderId="29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8" fillId="0" borderId="30" xfId="18" applyFont="1" applyBorder="1" applyAlignment="1">
      <alignment horizontal="center" vertical="center"/>
      <protection/>
    </xf>
    <xf numFmtId="0" fontId="2" fillId="0" borderId="29" xfId="18" applyFont="1" applyFill="1" applyBorder="1" applyAlignment="1">
      <alignment horizontal="left" vertical="center" indent="1"/>
      <protection/>
    </xf>
    <xf numFmtId="0" fontId="8" fillId="0" borderId="1" xfId="18" applyFont="1" applyBorder="1" applyAlignment="1">
      <alignment horizontal="center" vertical="center"/>
      <protection/>
    </xf>
    <xf numFmtId="0" fontId="43" fillId="0" borderId="3" xfId="18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vertical="center" wrapText="1"/>
    </xf>
    <xf numFmtId="0" fontId="47" fillId="0" borderId="0" xfId="19" applyFont="1" applyBorder="1" applyAlignment="1">
      <alignment horizontal="center"/>
      <protection/>
    </xf>
    <xf numFmtId="49" fontId="44" fillId="0" borderId="11" xfId="0" applyNumberFormat="1" applyFont="1" applyFill="1" applyBorder="1" applyAlignment="1">
      <alignment horizontal="left" vertical="center" wrapText="1" indent="1"/>
    </xf>
    <xf numFmtId="49" fontId="0" fillId="0" borderId="55" xfId="0" applyNumberFormat="1" applyFont="1" applyFill="1" applyBorder="1" applyAlignment="1">
      <alignment horizontal="center" vertical="center"/>
    </xf>
    <xf numFmtId="49" fontId="40" fillId="6" borderId="11" xfId="0" applyNumberFormat="1" applyFont="1" applyFill="1" applyBorder="1" applyAlignment="1">
      <alignment horizontal="center" vertical="center" wrapText="1"/>
    </xf>
    <xf numFmtId="0" fontId="2" fillId="0" borderId="55" xfId="18" applyBorder="1" applyAlignment="1">
      <alignment/>
      <protection/>
    </xf>
    <xf numFmtId="0" fontId="2" fillId="0" borderId="55" xfId="18" applyBorder="1" applyAlignment="1">
      <alignment horizontal="center"/>
      <protection/>
    </xf>
    <xf numFmtId="0" fontId="2" fillId="0" borderId="55" xfId="18" applyBorder="1">
      <alignment/>
      <protection/>
    </xf>
    <xf numFmtId="0" fontId="50" fillId="0" borderId="34" xfId="18" applyFont="1" applyBorder="1" applyAlignment="1">
      <alignment horizontal="center" vertical="center"/>
      <protection/>
    </xf>
    <xf numFmtId="0" fontId="50" fillId="0" borderId="32" xfId="18" applyFont="1" applyBorder="1" applyAlignment="1">
      <alignment horizontal="left" vertical="center" indent="1"/>
      <protection/>
    </xf>
    <xf numFmtId="0" fontId="50" fillId="0" borderId="44" xfId="18" applyFont="1" applyBorder="1" applyAlignment="1">
      <alignment horizontal="center" vertical="center"/>
      <protection/>
    </xf>
    <xf numFmtId="0" fontId="50" fillId="0" borderId="34" xfId="18" applyFont="1" applyBorder="1" applyAlignment="1">
      <alignment horizontal="center" vertical="center" wrapText="1"/>
      <protection/>
    </xf>
    <xf numFmtId="0" fontId="50" fillId="0" borderId="35" xfId="18" applyFont="1" applyBorder="1" applyAlignment="1">
      <alignment horizontal="center" vertical="center"/>
      <protection/>
    </xf>
    <xf numFmtId="0" fontId="50" fillId="0" borderId="32" xfId="18" applyFont="1" applyBorder="1" applyAlignment="1">
      <alignment horizontal="center" vertical="center"/>
      <protection/>
    </xf>
    <xf numFmtId="0" fontId="50" fillId="0" borderId="33" xfId="18" applyFont="1" applyBorder="1" applyAlignment="1">
      <alignment horizontal="center" vertical="center"/>
      <protection/>
    </xf>
    <xf numFmtId="0" fontId="50" fillId="0" borderId="23" xfId="18" applyFont="1" applyBorder="1" applyAlignment="1">
      <alignment horizontal="center" vertical="center"/>
      <protection/>
    </xf>
    <xf numFmtId="0" fontId="50" fillId="0" borderId="25" xfId="18" applyFont="1" applyBorder="1" applyAlignment="1">
      <alignment horizontal="left" vertical="center" indent="1"/>
      <protection/>
    </xf>
    <xf numFmtId="0" fontId="50" fillId="0" borderId="24" xfId="18" applyFont="1" applyBorder="1" applyAlignment="1">
      <alignment horizontal="center" vertical="center"/>
      <protection/>
    </xf>
    <xf numFmtId="0" fontId="50" fillId="0" borderId="26" xfId="18" applyFont="1" applyBorder="1" applyAlignment="1">
      <alignment horizontal="center" vertical="center"/>
      <protection/>
    </xf>
    <xf numFmtId="0" fontId="50" fillId="0" borderId="25" xfId="18" applyFont="1" applyBorder="1" applyAlignment="1">
      <alignment horizontal="center" vertical="center"/>
      <protection/>
    </xf>
    <xf numFmtId="0" fontId="50" fillId="0" borderId="28" xfId="18" applyFont="1" applyBorder="1" applyAlignment="1">
      <alignment horizontal="center" vertical="center"/>
      <protection/>
    </xf>
    <xf numFmtId="0" fontId="51" fillId="6" borderId="56" xfId="18" applyFont="1" applyFill="1" applyBorder="1" applyAlignment="1">
      <alignment horizontal="center" vertical="center"/>
      <protection/>
    </xf>
    <xf numFmtId="0" fontId="51" fillId="6" borderId="40" xfId="18" applyFont="1" applyFill="1" applyBorder="1" applyAlignment="1">
      <alignment horizontal="center" vertical="center"/>
      <protection/>
    </xf>
    <xf numFmtId="0" fontId="51" fillId="6" borderId="43" xfId="18" applyFont="1" applyFill="1" applyBorder="1" applyAlignment="1">
      <alignment horizontal="center" vertical="center"/>
      <protection/>
    </xf>
    <xf numFmtId="0" fontId="51" fillId="6" borderId="31" xfId="18" applyFont="1" applyFill="1" applyBorder="1" applyAlignment="1">
      <alignment horizontal="center" vertical="center"/>
      <protection/>
    </xf>
    <xf numFmtId="0" fontId="51" fillId="6" borderId="41" xfId="18" applyFont="1" applyFill="1" applyBorder="1" applyAlignment="1">
      <alignment horizontal="center" vertical="center"/>
      <protection/>
    </xf>
    <xf numFmtId="0" fontId="51" fillId="6" borderId="37" xfId="18" applyFont="1" applyFill="1" applyBorder="1" applyAlignment="1">
      <alignment horizontal="center" vertical="center"/>
      <protection/>
    </xf>
    <xf numFmtId="0" fontId="7" fillId="6" borderId="1" xfId="18" applyFont="1" applyFill="1" applyBorder="1" applyAlignment="1">
      <alignment horizontal="center" vertical="center"/>
      <protection/>
    </xf>
    <xf numFmtId="0" fontId="7" fillId="6" borderId="2" xfId="18" applyFont="1" applyFill="1" applyBorder="1" applyAlignment="1">
      <alignment horizontal="center" vertical="center"/>
      <protection/>
    </xf>
    <xf numFmtId="0" fontId="7" fillId="6" borderId="3" xfId="18" applyFont="1" applyFill="1" applyBorder="1" applyAlignment="1">
      <alignment horizontal="center" vertical="center"/>
      <protection/>
    </xf>
    <xf numFmtId="0" fontId="7" fillId="6" borderId="23" xfId="18" applyFont="1" applyFill="1" applyBorder="1" applyAlignment="1">
      <alignment horizontal="center" vertical="center" wrapText="1"/>
      <protection/>
    </xf>
    <xf numFmtId="0" fontId="7" fillId="6" borderId="57" xfId="18" applyFont="1" applyFill="1" applyBorder="1" applyAlignment="1">
      <alignment horizontal="center" vertical="center"/>
      <protection/>
    </xf>
    <xf numFmtId="0" fontId="50" fillId="0" borderId="0" xfId="18" applyFont="1" applyBorder="1">
      <alignment/>
      <protection/>
    </xf>
    <xf numFmtId="0" fontId="5" fillId="0" borderId="0" xfId="19" applyFont="1" applyBorder="1" applyAlignment="1">
      <alignment horizontal="right"/>
      <protection/>
    </xf>
    <xf numFmtId="0" fontId="50" fillId="0" borderId="0" xfId="18" applyFont="1" applyBorder="1" applyAlignment="1">
      <alignment horizontal="center"/>
      <protection/>
    </xf>
    <xf numFmtId="0" fontId="52" fillId="0" borderId="0" xfId="19" applyFont="1" applyBorder="1" applyAlignment="1">
      <alignment horizontal="center"/>
      <protection/>
    </xf>
    <xf numFmtId="14" fontId="6" fillId="0" borderId="0" xfId="19" applyNumberFormat="1" applyFont="1" applyBorder="1" applyAlignment="1">
      <alignment horizontal="right"/>
      <protection/>
    </xf>
    <xf numFmtId="0" fontId="53" fillId="0" borderId="0" xfId="19" applyFont="1" applyBorder="1" applyAlignment="1">
      <alignment horizontal="center"/>
      <protection/>
    </xf>
    <xf numFmtId="0" fontId="51" fillId="6" borderId="58" xfId="18" applyFont="1" applyFill="1" applyBorder="1" applyAlignment="1">
      <alignment horizontal="center" vertical="center"/>
      <protection/>
    </xf>
    <xf numFmtId="0" fontId="54" fillId="6" borderId="43" xfId="18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51" fillId="5" borderId="11" xfId="20" applyFont="1" applyFill="1" applyBorder="1" applyAlignment="1">
      <alignment horizontal="center" vertical="center"/>
      <protection/>
    </xf>
    <xf numFmtId="0" fontId="50" fillId="5" borderId="11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51" fillId="6" borderId="34" xfId="0" applyFont="1" applyFill="1" applyBorder="1" applyAlignment="1">
      <alignment horizontal="center" vertical="center" wrapText="1"/>
    </xf>
    <xf numFmtId="0" fontId="51" fillId="6" borderId="32" xfId="0" applyFont="1" applyFill="1" applyBorder="1" applyAlignment="1">
      <alignment horizontal="center" vertical="center" wrapText="1"/>
    </xf>
    <xf numFmtId="0" fontId="51" fillId="6" borderId="3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 indent="1"/>
    </xf>
    <xf numFmtId="0" fontId="44" fillId="0" borderId="2" xfId="0" applyFont="1" applyFill="1" applyBorder="1" applyAlignment="1">
      <alignment horizontal="left" vertical="center" wrapText="1" indent="1"/>
    </xf>
    <xf numFmtId="0" fontId="19" fillId="2" borderId="40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top" wrapText="1"/>
    </xf>
    <xf numFmtId="0" fontId="21" fillId="2" borderId="40" xfId="0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left" indent="2"/>
    </xf>
    <xf numFmtId="0" fontId="19" fillId="0" borderId="24" xfId="0" applyFont="1" applyBorder="1" applyAlignment="1">
      <alignment horizontal="right"/>
    </xf>
    <xf numFmtId="0" fontId="16" fillId="2" borderId="31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51" fillId="6" borderId="31" xfId="0" applyFont="1" applyFill="1" applyBorder="1" applyAlignment="1">
      <alignment horizontal="center" vertical="center" wrapText="1"/>
    </xf>
    <xf numFmtId="0" fontId="51" fillId="6" borderId="40" xfId="0" applyFont="1" applyFill="1" applyBorder="1" applyAlignment="1">
      <alignment horizontal="center" vertical="center" wrapText="1"/>
    </xf>
    <xf numFmtId="49" fontId="31" fillId="0" borderId="37" xfId="0" applyNumberFormat="1" applyFont="1" applyBorder="1" applyAlignment="1">
      <alignment horizontal="center" vertical="center"/>
    </xf>
    <xf numFmtId="49" fontId="30" fillId="0" borderId="31" xfId="0" applyNumberFormat="1" applyFont="1" applyBorder="1" applyAlignment="1">
      <alignment horizontal="center" vertical="center" wrapText="1"/>
    </xf>
    <xf numFmtId="49" fontId="30" fillId="0" borderId="37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51" fillId="6" borderId="37" xfId="0" applyFont="1" applyFill="1" applyBorder="1" applyAlignment="1">
      <alignment horizontal="center" vertical="center" wrapText="1"/>
    </xf>
    <xf numFmtId="0" fontId="50" fillId="0" borderId="0" xfId="18" applyFont="1" applyBorder="1" applyAlignment="1">
      <alignment horizontal="right"/>
      <protection/>
    </xf>
    <xf numFmtId="0" fontId="51" fillId="6" borderId="34" xfId="0" applyFont="1" applyFill="1" applyBorder="1" applyAlignment="1">
      <alignment horizontal="center" vertical="center" wrapText="1"/>
    </xf>
    <xf numFmtId="0" fontId="51" fillId="6" borderId="32" xfId="0" applyFont="1" applyFill="1" applyBorder="1" applyAlignment="1">
      <alignment horizontal="center" vertical="center" wrapText="1"/>
    </xf>
    <xf numFmtId="0" fontId="51" fillId="6" borderId="33" xfId="0" applyFont="1" applyFill="1" applyBorder="1" applyAlignment="1">
      <alignment horizontal="center" vertical="center" wrapText="1"/>
    </xf>
    <xf numFmtId="0" fontId="12" fillId="0" borderId="0" xfId="19" applyFont="1" applyBorder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11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7" fillId="6" borderId="60" xfId="18" applyFont="1" applyFill="1" applyBorder="1" applyAlignment="1">
      <alignment horizontal="center" vertical="center"/>
      <protection/>
    </xf>
    <xf numFmtId="0" fontId="7" fillId="6" borderId="4" xfId="18" applyFont="1" applyFill="1" applyBorder="1" applyAlignment="1">
      <alignment horizontal="center" vertical="center"/>
      <protection/>
    </xf>
    <xf numFmtId="0" fontId="7" fillId="6" borderId="52" xfId="18" applyFont="1" applyFill="1" applyBorder="1" applyAlignment="1">
      <alignment horizontal="center" vertical="center"/>
      <protection/>
    </xf>
    <xf numFmtId="0" fontId="7" fillId="6" borderId="4" xfId="18" applyFont="1" applyFill="1" applyBorder="1" applyAlignment="1">
      <alignment horizontal="center" vertical="center" wrapText="1"/>
      <protection/>
    </xf>
    <xf numFmtId="0" fontId="7" fillId="6" borderId="42" xfId="18" applyFont="1" applyFill="1" applyBorder="1" applyAlignment="1">
      <alignment horizontal="center" vertical="center" wrapText="1"/>
      <protection/>
    </xf>
    <xf numFmtId="0" fontId="7" fillId="6" borderId="37" xfId="18" applyFont="1" applyFill="1" applyBorder="1" applyAlignment="1">
      <alignment horizontal="center" vertical="center"/>
      <protection/>
    </xf>
    <xf numFmtId="0" fontId="46" fillId="0" borderId="0" xfId="19" applyFont="1" applyBorder="1" applyAlignment="1">
      <alignment horizontal="center"/>
      <protection/>
    </xf>
    <xf numFmtId="0" fontId="47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right"/>
      <protection/>
    </xf>
    <xf numFmtId="14" fontId="5" fillId="0" borderId="0" xfId="19" applyNumberFormat="1" applyFont="1" applyBorder="1" applyAlignment="1">
      <alignment horizontal="right"/>
      <protection/>
    </xf>
    <xf numFmtId="0" fontId="51" fillId="6" borderId="40" xfId="18" applyFont="1" applyFill="1" applyBorder="1" applyAlignment="1">
      <alignment horizontal="center" vertical="center"/>
      <protection/>
    </xf>
    <xf numFmtId="0" fontId="15" fillId="0" borderId="61" xfId="0" applyFont="1" applyBorder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15" fillId="0" borderId="61" xfId="0" applyFon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 wrapText="1"/>
    </xf>
    <xf numFmtId="49" fontId="26" fillId="0" borderId="31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49" fontId="28" fillId="0" borderId="31" xfId="0" applyNumberFormat="1" applyFont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6" fillId="0" borderId="0" xfId="19" applyFont="1" applyBorder="1" applyAlignment="1">
      <alignment horizontal="center"/>
      <protection/>
    </xf>
    <xf numFmtId="14" fontId="5" fillId="0" borderId="0" xfId="19" applyNumberFormat="1" applyFont="1" applyBorder="1" applyAlignment="1">
      <alignment horizontal="right"/>
      <protection/>
    </xf>
    <xf numFmtId="0" fontId="10" fillId="0" borderId="62" xfId="19" applyFont="1" applyBorder="1" applyAlignment="1">
      <alignment horizont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51" fillId="6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60" xfId="18" applyFont="1" applyBorder="1" applyAlignment="1">
      <alignment horizontal="center" vertical="center"/>
      <protection/>
    </xf>
    <xf numFmtId="0" fontId="7" fillId="0" borderId="4" xfId="18" applyFont="1" applyBorder="1" applyAlignment="1">
      <alignment horizontal="center" vertical="center"/>
      <protection/>
    </xf>
    <xf numFmtId="0" fontId="7" fillId="0" borderId="52" xfId="18" applyFont="1" applyBorder="1" applyAlignment="1">
      <alignment horizontal="center" vertical="center"/>
      <protection/>
    </xf>
    <xf numFmtId="0" fontId="7" fillId="0" borderId="4" xfId="18" applyFont="1" applyBorder="1" applyAlignment="1">
      <alignment horizontal="center" vertical="center" wrapText="1"/>
      <protection/>
    </xf>
    <xf numFmtId="0" fontId="7" fillId="0" borderId="64" xfId="18" applyFont="1" applyBorder="1" applyAlignment="1">
      <alignment horizontal="center" vertical="center" wrapText="1"/>
      <protection/>
    </xf>
    <xf numFmtId="0" fontId="7" fillId="0" borderId="65" xfId="18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right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Prot_200903_Johvi" xfId="18"/>
    <cellStyle name="Обычный_Protokoly2003" xfId="19"/>
    <cellStyle name="Обычный_Книга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2</xdr:col>
      <xdr:colOff>1143000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19431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104775</xdr:colOff>
      <xdr:row>70</xdr:row>
      <xdr:rowOff>47625</xdr:rowOff>
    </xdr:from>
    <xdr:to>
      <xdr:col>18</xdr:col>
      <xdr:colOff>342900</xdr:colOff>
      <xdr:row>70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21450300"/>
          <a:ext cx="1857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104775</xdr:colOff>
      <xdr:row>38</xdr:row>
      <xdr:rowOff>47625</xdr:rowOff>
    </xdr:from>
    <xdr:to>
      <xdr:col>18</xdr:col>
      <xdr:colOff>333375</xdr:colOff>
      <xdr:row>39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11401425"/>
          <a:ext cx="1847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pilot.up.ee/" TargetMode="Externa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pilot.up.e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pilot.up.ee/" TargetMode="Externa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pilot.up.ee/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pilot.up.ee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un@hot.ee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pilot.up.ee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pilot.up.ee/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N12" sqref="N12"/>
    </sheetView>
  </sheetViews>
  <sheetFormatPr defaultColWidth="9.140625" defaultRowHeight="12"/>
  <cols>
    <col min="1" max="1" width="25.140625" style="1" customWidth="1"/>
    <col min="2" max="2" width="17.00390625" style="2" customWidth="1"/>
    <col min="3" max="3" width="17.28125" style="1" customWidth="1"/>
    <col min="4" max="4" width="21.8515625" style="1" customWidth="1"/>
    <col min="5" max="5" width="7.421875" style="1" customWidth="1"/>
    <col min="6" max="6" width="7.7109375" style="1" customWidth="1"/>
    <col min="7" max="7" width="7.28125" style="1" customWidth="1"/>
    <col min="8" max="8" width="9.140625" style="1" customWidth="1"/>
    <col min="9" max="9" width="21.28125" style="1" customWidth="1"/>
    <col min="10" max="10" width="10.00390625" style="1" customWidth="1"/>
    <col min="11" max="11" width="9.28125" style="3" customWidth="1"/>
    <col min="12" max="12" width="8.7109375" style="1" customWidth="1"/>
    <col min="13" max="16384" width="10.7109375" style="1" customWidth="1"/>
  </cols>
  <sheetData>
    <row r="1" spans="1:12" s="365" customFormat="1" ht="19.5">
      <c r="A1" s="436" t="s">
        <v>1433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s="365" customFormat="1" ht="24.75">
      <c r="A2" s="437" t="s">
        <v>1434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s="365" customFormat="1" ht="18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438" t="s">
        <v>1474</v>
      </c>
      <c r="L3" s="438"/>
    </row>
    <row r="4" spans="1:12" s="365" customFormat="1" ht="18" customHeight="1">
      <c r="A4" s="334"/>
      <c r="B4" s="334"/>
      <c r="C4" s="334"/>
      <c r="D4" s="334"/>
      <c r="E4" s="334"/>
      <c r="F4" s="334"/>
      <c r="G4" s="334"/>
      <c r="H4" s="334"/>
      <c r="I4" s="334"/>
      <c r="J4" s="439">
        <v>38080</v>
      </c>
      <c r="K4" s="439"/>
      <c r="L4" s="439"/>
    </row>
    <row r="5" spans="1:12" s="365" customFormat="1" ht="18" customHeight="1">
      <c r="A5" s="429" t="s">
        <v>1460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</row>
    <row r="6" spans="1:12" s="365" customFormat="1" ht="21" customHeight="1">
      <c r="A6" s="429" t="s">
        <v>1475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9" customHeight="1">
      <c r="A9" s="4"/>
      <c r="B9" s="7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8" customFormat="1" ht="12.75" customHeight="1">
      <c r="A10" s="430" t="s">
        <v>0</v>
      </c>
      <c r="B10" s="431" t="s">
        <v>1</v>
      </c>
      <c r="C10" s="431"/>
      <c r="D10" s="431"/>
      <c r="E10" s="432" t="s">
        <v>2</v>
      </c>
      <c r="F10" s="432"/>
      <c r="G10" s="432"/>
      <c r="H10" s="432"/>
      <c r="I10" s="433" t="s">
        <v>3</v>
      </c>
      <c r="J10" s="433"/>
      <c r="K10" s="434" t="s">
        <v>4</v>
      </c>
      <c r="L10" s="435" t="s">
        <v>5</v>
      </c>
    </row>
    <row r="11" spans="1:12" s="8" customFormat="1" ht="17.25" customHeight="1">
      <c r="A11" s="430"/>
      <c r="B11" s="360" t="s">
        <v>6</v>
      </c>
      <c r="C11" s="361" t="s">
        <v>7</v>
      </c>
      <c r="D11" s="362" t="s">
        <v>8</v>
      </c>
      <c r="E11" s="360" t="s">
        <v>9</v>
      </c>
      <c r="F11" s="361" t="s">
        <v>10</v>
      </c>
      <c r="G11" s="361" t="s">
        <v>11</v>
      </c>
      <c r="H11" s="362" t="s">
        <v>12</v>
      </c>
      <c r="I11" s="363" t="s">
        <v>13</v>
      </c>
      <c r="J11" s="364" t="s">
        <v>14</v>
      </c>
      <c r="K11" s="434"/>
      <c r="L11" s="435"/>
    </row>
    <row r="12" spans="1:12" s="8" customFormat="1" ht="15" customHeight="1">
      <c r="A12" s="12" t="s">
        <v>15</v>
      </c>
      <c r="B12" s="13" t="s">
        <v>16</v>
      </c>
      <c r="C12" s="14" t="s">
        <v>17</v>
      </c>
      <c r="D12" s="15" t="s">
        <v>18</v>
      </c>
      <c r="E12" s="16">
        <v>44</v>
      </c>
      <c r="F12" s="17">
        <v>66</v>
      </c>
      <c r="G12" s="17">
        <v>180</v>
      </c>
      <c r="H12" s="18">
        <f aca="true" t="shared" si="0" ref="H12:H19">SUM(E12:G12)</f>
        <v>290</v>
      </c>
      <c r="I12" s="19" t="s">
        <v>19</v>
      </c>
      <c r="J12" s="20">
        <v>56</v>
      </c>
      <c r="K12" s="21">
        <f aca="true" t="shared" si="1" ref="K12:K19">J12+H12</f>
        <v>346</v>
      </c>
      <c r="L12" s="22">
        <v>4</v>
      </c>
    </row>
    <row r="13" spans="1:12" s="8" customFormat="1" ht="15" customHeight="1">
      <c r="A13" s="23" t="s">
        <v>20</v>
      </c>
      <c r="B13" s="19" t="s">
        <v>21</v>
      </c>
      <c r="C13" s="24" t="s">
        <v>22</v>
      </c>
      <c r="D13" s="25" t="s">
        <v>23</v>
      </c>
      <c r="E13" s="26">
        <v>78</v>
      </c>
      <c r="F13" s="27">
        <v>80</v>
      </c>
      <c r="G13" s="27">
        <v>157</v>
      </c>
      <c r="H13" s="20">
        <f t="shared" si="0"/>
        <v>315</v>
      </c>
      <c r="I13" s="28"/>
      <c r="J13" s="20"/>
      <c r="K13" s="21">
        <f t="shared" si="1"/>
        <v>315</v>
      </c>
      <c r="L13" s="29">
        <v>6</v>
      </c>
    </row>
    <row r="14" spans="1:12" s="8" customFormat="1" ht="15" customHeight="1">
      <c r="A14" s="23" t="s">
        <v>24</v>
      </c>
      <c r="B14" s="19" t="s">
        <v>25</v>
      </c>
      <c r="C14" s="24" t="s">
        <v>26</v>
      </c>
      <c r="D14" s="25" t="s">
        <v>27</v>
      </c>
      <c r="E14" s="26">
        <v>102</v>
      </c>
      <c r="F14" s="27">
        <v>134</v>
      </c>
      <c r="G14" s="27">
        <v>75</v>
      </c>
      <c r="H14" s="20">
        <f t="shared" si="0"/>
        <v>311</v>
      </c>
      <c r="I14" s="19" t="s">
        <v>28</v>
      </c>
      <c r="J14" s="20">
        <v>74</v>
      </c>
      <c r="K14" s="21">
        <f t="shared" si="1"/>
        <v>385</v>
      </c>
      <c r="L14" s="30">
        <v>2</v>
      </c>
    </row>
    <row r="15" spans="1:12" s="8" customFormat="1" ht="15" customHeight="1">
      <c r="A15" s="23" t="s">
        <v>29</v>
      </c>
      <c r="B15" s="31" t="s">
        <v>30</v>
      </c>
      <c r="C15" s="32" t="s">
        <v>31</v>
      </c>
      <c r="D15" s="33" t="s">
        <v>32</v>
      </c>
      <c r="E15" s="34">
        <v>84</v>
      </c>
      <c r="F15" s="35">
        <v>182</v>
      </c>
      <c r="G15" s="35">
        <v>109</v>
      </c>
      <c r="H15" s="36">
        <f t="shared" si="0"/>
        <v>375</v>
      </c>
      <c r="I15" s="31" t="s">
        <v>33</v>
      </c>
      <c r="J15" s="36">
        <v>198</v>
      </c>
      <c r="K15" s="37">
        <f t="shared" si="1"/>
        <v>573</v>
      </c>
      <c r="L15" s="30">
        <v>1</v>
      </c>
    </row>
    <row r="16" spans="1:12" s="8" customFormat="1" ht="15" customHeight="1">
      <c r="A16" s="23" t="s">
        <v>34</v>
      </c>
      <c r="B16" s="31" t="s">
        <v>35</v>
      </c>
      <c r="C16" s="32" t="s">
        <v>36</v>
      </c>
      <c r="D16" s="33" t="s">
        <v>37</v>
      </c>
      <c r="E16" s="34">
        <v>96</v>
      </c>
      <c r="F16" s="35">
        <v>39</v>
      </c>
      <c r="G16" s="35">
        <v>99</v>
      </c>
      <c r="H16" s="36">
        <f t="shared" si="0"/>
        <v>234</v>
      </c>
      <c r="I16" s="31" t="s">
        <v>38</v>
      </c>
      <c r="J16" s="36">
        <v>103</v>
      </c>
      <c r="K16" s="37">
        <f t="shared" si="1"/>
        <v>337</v>
      </c>
      <c r="L16" s="29">
        <v>5</v>
      </c>
    </row>
    <row r="17" spans="1:12" s="8" customFormat="1" ht="15" customHeight="1">
      <c r="A17" s="23" t="s">
        <v>39</v>
      </c>
      <c r="B17" s="38">
        <v>0</v>
      </c>
      <c r="C17" s="39">
        <v>0</v>
      </c>
      <c r="D17" s="33" t="s">
        <v>40</v>
      </c>
      <c r="E17" s="34">
        <v>0</v>
      </c>
      <c r="F17" s="35">
        <v>0</v>
      </c>
      <c r="G17" s="35">
        <v>13</v>
      </c>
      <c r="H17" s="36">
        <f t="shared" si="0"/>
        <v>13</v>
      </c>
      <c r="I17" s="38"/>
      <c r="J17" s="40"/>
      <c r="K17" s="37">
        <f t="shared" si="1"/>
        <v>13</v>
      </c>
      <c r="L17" s="41">
        <v>8</v>
      </c>
    </row>
    <row r="18" spans="1:12" s="8" customFormat="1" ht="15" customHeight="1">
      <c r="A18" s="23" t="s">
        <v>41</v>
      </c>
      <c r="B18" s="31" t="s">
        <v>42</v>
      </c>
      <c r="C18" s="32" t="s">
        <v>43</v>
      </c>
      <c r="D18" s="33" t="s">
        <v>44</v>
      </c>
      <c r="E18" s="34">
        <v>89</v>
      </c>
      <c r="F18" s="35">
        <v>97</v>
      </c>
      <c r="G18" s="35">
        <v>67</v>
      </c>
      <c r="H18" s="36">
        <f t="shared" si="0"/>
        <v>253</v>
      </c>
      <c r="I18" s="31" t="s">
        <v>45</v>
      </c>
      <c r="J18" s="36">
        <v>118</v>
      </c>
      <c r="K18" s="37">
        <f t="shared" si="1"/>
        <v>371</v>
      </c>
      <c r="L18" s="30">
        <v>3</v>
      </c>
    </row>
    <row r="19" spans="1:12" s="8" customFormat="1" ht="15" customHeight="1">
      <c r="A19" s="42" t="s">
        <v>46</v>
      </c>
      <c r="B19" s="43" t="s">
        <v>47</v>
      </c>
      <c r="C19" s="44" t="s">
        <v>48</v>
      </c>
      <c r="D19" s="45" t="s">
        <v>49</v>
      </c>
      <c r="E19" s="46">
        <v>107</v>
      </c>
      <c r="F19" s="47">
        <v>25</v>
      </c>
      <c r="G19" s="47">
        <v>91</v>
      </c>
      <c r="H19" s="48">
        <f t="shared" si="0"/>
        <v>223</v>
      </c>
      <c r="I19" s="49"/>
      <c r="J19" s="48"/>
      <c r="K19" s="50">
        <f t="shared" si="1"/>
        <v>223</v>
      </c>
      <c r="L19" s="51">
        <v>7</v>
      </c>
    </row>
    <row r="21" ht="12.75">
      <c r="L21" s="422" t="s">
        <v>1632</v>
      </c>
    </row>
    <row r="22" spans="1:12" ht="90.75" customHeight="1">
      <c r="A22" s="52"/>
      <c r="B22" s="53"/>
      <c r="C22" s="52"/>
      <c r="D22" s="52"/>
      <c r="E22" s="52"/>
      <c r="F22" s="52"/>
      <c r="G22" s="52"/>
      <c r="H22" s="52"/>
      <c r="I22" s="52"/>
      <c r="J22" s="52"/>
      <c r="K22" s="54"/>
      <c r="L22" s="52"/>
    </row>
    <row r="23" spans="1:12" ht="12.75">
      <c r="A23" s="427" t="s">
        <v>50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</row>
    <row r="24" spans="1:12" ht="12.75">
      <c r="A24" s="427" t="s">
        <v>51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</row>
    <row r="25" spans="1:12" ht="12.75">
      <c r="A25" s="428" t="s">
        <v>52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</row>
    <row r="26" spans="1:12" ht="12.75">
      <c r="A26" s="428" t="s">
        <v>53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</row>
    <row r="27" spans="1:12" ht="12.75">
      <c r="A27" s="426" t="s">
        <v>54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</row>
    <row r="28" spans="1:12" ht="12.75">
      <c r="A28" s="426" t="s">
        <v>55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</row>
  </sheetData>
  <mergeCells count="18">
    <mergeCell ref="A1:L1"/>
    <mergeCell ref="A2:L2"/>
    <mergeCell ref="K3:L3"/>
    <mergeCell ref="J4:L4"/>
    <mergeCell ref="A5:L5"/>
    <mergeCell ref="A6:L6"/>
    <mergeCell ref="A10:A11"/>
    <mergeCell ref="B10:D10"/>
    <mergeCell ref="E10:H10"/>
    <mergeCell ref="I10:J10"/>
    <mergeCell ref="K10:K11"/>
    <mergeCell ref="L10:L11"/>
    <mergeCell ref="A27:L27"/>
    <mergeCell ref="A28:L28"/>
    <mergeCell ref="A23:L23"/>
    <mergeCell ref="A24:L24"/>
    <mergeCell ref="A25:L25"/>
    <mergeCell ref="A26:L26"/>
  </mergeCells>
  <printOptions horizontalCentered="1" verticalCentered="1"/>
  <pageMargins left="0.7875" right="0.7875" top="0.9840277777777778" bottom="0.9840277777777778" header="0.5118055555555556" footer="0.5118055555555556"/>
  <pageSetup fitToHeight="0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N5" sqref="N5"/>
    </sheetView>
  </sheetViews>
  <sheetFormatPr defaultColWidth="9.140625" defaultRowHeight="12"/>
  <cols>
    <col min="1" max="1" width="8.28125" style="283" customWidth="1"/>
    <col min="2" max="2" width="26.8515625" style="283" customWidth="1"/>
    <col min="3" max="3" width="11.421875" style="283" customWidth="1"/>
    <col min="4" max="4" width="6.421875" style="283" customWidth="1"/>
    <col min="5" max="5" width="19.00390625" style="283" customWidth="1"/>
    <col min="6" max="6" width="10.421875" style="283" customWidth="1"/>
    <col min="7" max="9" width="7.8515625" style="283" customWidth="1"/>
    <col min="10" max="16384" width="9.28125" style="283" customWidth="1"/>
  </cols>
  <sheetData>
    <row r="1" spans="1:10" ht="18" customHeight="1">
      <c r="A1" s="463" t="s">
        <v>1236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0" ht="21.75" customHeight="1">
      <c r="A2" s="466" t="s">
        <v>1237</v>
      </c>
      <c r="B2" s="466"/>
      <c r="C2" s="466"/>
      <c r="D2" s="466"/>
      <c r="E2" s="466"/>
      <c r="F2" s="466"/>
      <c r="G2" s="466"/>
      <c r="H2" s="466"/>
      <c r="I2" s="466"/>
      <c r="J2" s="466"/>
    </row>
    <row r="3" spans="1:10" ht="24" customHeight="1">
      <c r="A3" s="466" t="s">
        <v>1238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ht="11.25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1.25">
      <c r="A5" s="467"/>
      <c r="B5" s="467"/>
      <c r="C5" s="467"/>
      <c r="D5" s="467"/>
      <c r="E5" s="467"/>
      <c r="F5" s="467"/>
      <c r="G5" s="467"/>
      <c r="H5" s="467"/>
      <c r="I5" s="467"/>
      <c r="J5" s="467"/>
    </row>
    <row r="6" spans="1:10" ht="11.25">
      <c r="A6" s="467"/>
      <c r="B6" s="467"/>
      <c r="C6" s="467"/>
      <c r="D6" s="467"/>
      <c r="E6" s="467"/>
      <c r="F6" s="467"/>
      <c r="G6" s="467"/>
      <c r="H6" s="467"/>
      <c r="I6" s="467"/>
      <c r="J6" s="467"/>
    </row>
    <row r="7" spans="1:10" ht="18" customHeight="1">
      <c r="A7" s="463" t="s">
        <v>1239</v>
      </c>
      <c r="B7" s="463"/>
      <c r="C7" s="463"/>
      <c r="D7" s="463"/>
      <c r="E7" s="463"/>
      <c r="F7" s="463"/>
      <c r="G7" s="463"/>
      <c r="H7" s="463"/>
      <c r="I7" s="463"/>
      <c r="J7" s="463"/>
    </row>
    <row r="8" spans="1:10" ht="21" customHeight="1">
      <c r="A8" s="378" t="s">
        <v>1547</v>
      </c>
      <c r="B8" s="378" t="s">
        <v>1548</v>
      </c>
      <c r="C8" s="378" t="s">
        <v>1549</v>
      </c>
      <c r="D8" s="378" t="s">
        <v>1550</v>
      </c>
      <c r="E8" s="378" t="s">
        <v>1551</v>
      </c>
      <c r="F8" s="378" t="s">
        <v>1552</v>
      </c>
      <c r="G8" s="378">
        <v>1</v>
      </c>
      <c r="H8" s="378">
        <v>2</v>
      </c>
      <c r="I8" s="378">
        <v>3</v>
      </c>
      <c r="J8" s="378" t="s">
        <v>1553</v>
      </c>
    </row>
    <row r="9" spans="1:10" ht="15" customHeight="1">
      <c r="A9" s="373">
        <v>1</v>
      </c>
      <c r="B9" s="374" t="s">
        <v>1240</v>
      </c>
      <c r="C9" s="373" t="s">
        <v>1208</v>
      </c>
      <c r="D9" s="373"/>
      <c r="E9" s="373" t="s">
        <v>1241</v>
      </c>
      <c r="F9" s="373">
        <v>593</v>
      </c>
      <c r="G9" s="373">
        <v>204</v>
      </c>
      <c r="H9" s="373">
        <v>270</v>
      </c>
      <c r="I9" s="373">
        <v>467</v>
      </c>
      <c r="J9" s="373">
        <v>1060</v>
      </c>
    </row>
    <row r="10" spans="1:10" ht="15" customHeight="1">
      <c r="A10" s="373">
        <v>2</v>
      </c>
      <c r="B10" s="374" t="s">
        <v>1242</v>
      </c>
      <c r="C10" s="373" t="s">
        <v>1208</v>
      </c>
      <c r="D10" s="373"/>
      <c r="E10" s="373" t="s">
        <v>1243</v>
      </c>
      <c r="F10" s="373">
        <v>532</v>
      </c>
      <c r="G10" s="373">
        <v>331</v>
      </c>
      <c r="H10" s="373">
        <v>0</v>
      </c>
      <c r="I10" s="373">
        <v>0</v>
      </c>
      <c r="J10" s="373">
        <v>863</v>
      </c>
    </row>
    <row r="11" spans="1:10" ht="15" customHeight="1">
      <c r="A11" s="373">
        <v>3</v>
      </c>
      <c r="B11" s="374" t="s">
        <v>1244</v>
      </c>
      <c r="C11" s="373" t="s">
        <v>58</v>
      </c>
      <c r="D11" s="373"/>
      <c r="E11" s="373" t="s">
        <v>1546</v>
      </c>
      <c r="F11" s="373">
        <v>334</v>
      </c>
      <c r="G11" s="373">
        <v>405</v>
      </c>
      <c r="H11" s="373">
        <v>479</v>
      </c>
      <c r="I11" s="373">
        <v>0</v>
      </c>
      <c r="J11" s="373">
        <v>813</v>
      </c>
    </row>
    <row r="12" spans="1:10" ht="15" customHeight="1">
      <c r="A12" s="373">
        <v>4</v>
      </c>
      <c r="B12" s="374" t="s">
        <v>1245</v>
      </c>
      <c r="C12" s="373" t="s">
        <v>58</v>
      </c>
      <c r="D12" s="373" t="s">
        <v>1540</v>
      </c>
      <c r="E12" s="373" t="s">
        <v>1246</v>
      </c>
      <c r="F12" s="373">
        <v>279</v>
      </c>
      <c r="G12" s="373">
        <v>114</v>
      </c>
      <c r="H12" s="373">
        <v>0</v>
      </c>
      <c r="I12" s="373">
        <v>0</v>
      </c>
      <c r="J12" s="373">
        <v>393</v>
      </c>
    </row>
    <row r="13" spans="1:10" ht="15" customHeight="1">
      <c r="A13" s="373">
        <v>5</v>
      </c>
      <c r="B13" s="374" t="s">
        <v>1247</v>
      </c>
      <c r="C13" s="373" t="s">
        <v>1208</v>
      </c>
      <c r="D13" s="373"/>
      <c r="E13" s="373" t="s">
        <v>1248</v>
      </c>
      <c r="F13" s="373">
        <v>188</v>
      </c>
      <c r="G13" s="373">
        <v>0</v>
      </c>
      <c r="H13" s="373">
        <v>143</v>
      </c>
      <c r="I13" s="373">
        <v>146</v>
      </c>
      <c r="J13" s="373">
        <v>334</v>
      </c>
    </row>
    <row r="14" spans="1:10" ht="15" customHeight="1">
      <c r="A14" s="373">
        <v>6</v>
      </c>
      <c r="B14" s="374" t="s">
        <v>1249</v>
      </c>
      <c r="C14" s="373" t="s">
        <v>58</v>
      </c>
      <c r="D14" s="373" t="s">
        <v>1540</v>
      </c>
      <c r="E14" s="373" t="s">
        <v>1250</v>
      </c>
      <c r="F14" s="373">
        <v>323</v>
      </c>
      <c r="G14" s="373">
        <v>0</v>
      </c>
      <c r="H14" s="373">
        <v>0</v>
      </c>
      <c r="I14" s="373">
        <v>0</v>
      </c>
      <c r="J14" s="373">
        <v>0</v>
      </c>
    </row>
    <row r="15" spans="1:10" ht="15" customHeight="1">
      <c r="A15" s="373">
        <v>6</v>
      </c>
      <c r="B15" s="374" t="s">
        <v>1251</v>
      </c>
      <c r="C15" s="373" t="s">
        <v>1208</v>
      </c>
      <c r="D15" s="373"/>
      <c r="E15" s="373" t="s">
        <v>1252</v>
      </c>
      <c r="F15" s="373">
        <v>346</v>
      </c>
      <c r="G15" s="373">
        <v>0</v>
      </c>
      <c r="H15" s="373">
        <v>0</v>
      </c>
      <c r="I15" s="373">
        <v>0</v>
      </c>
      <c r="J15" s="373">
        <v>0</v>
      </c>
    </row>
    <row r="16" spans="1:10" ht="11.25">
      <c r="A16" s="464"/>
      <c r="B16" s="464"/>
      <c r="C16" s="464"/>
      <c r="D16" s="464"/>
      <c r="E16" s="464"/>
      <c r="F16" s="464"/>
      <c r="G16" s="464"/>
      <c r="H16" s="464"/>
      <c r="I16" s="464"/>
      <c r="J16" s="464"/>
    </row>
  </sheetData>
  <mergeCells count="6">
    <mergeCell ref="A5:J6"/>
    <mergeCell ref="A7:J7"/>
    <mergeCell ref="A16:J16"/>
    <mergeCell ref="A1:J1"/>
    <mergeCell ref="A2:J2"/>
    <mergeCell ref="A3:J3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O24" sqref="O24"/>
    </sheetView>
  </sheetViews>
  <sheetFormatPr defaultColWidth="9.140625" defaultRowHeight="12"/>
  <cols>
    <col min="1" max="1" width="5.7109375" style="283" customWidth="1"/>
    <col min="2" max="2" width="25.8515625" style="283" customWidth="1"/>
    <col min="3" max="3" width="16.7109375" style="283" customWidth="1"/>
    <col min="4" max="4" width="11.28125" style="283" customWidth="1"/>
    <col min="5" max="5" width="6.00390625" style="283" customWidth="1"/>
    <col min="6" max="11" width="5.8515625" style="283" customWidth="1"/>
    <col min="12" max="12" width="7.421875" style="283" customWidth="1"/>
    <col min="13" max="16384" width="9.28125" style="283" customWidth="1"/>
  </cols>
  <sheetData>
    <row r="1" spans="1:12" ht="29.25">
      <c r="A1" s="470" t="s">
        <v>1554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2" ht="12.75">
      <c r="A2" s="471" t="s">
        <v>1561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2" ht="19.5">
      <c r="A3" s="472" t="s">
        <v>1555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5" spans="1:12" ht="24.75">
      <c r="A5" s="470" t="s">
        <v>1253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</row>
    <row r="7" spans="1:12" ht="27">
      <c r="A7" s="468" t="s">
        <v>1556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</row>
    <row r="9" spans="1:12" ht="15" customHeight="1">
      <c r="A9" s="379"/>
      <c r="B9" s="380" t="s">
        <v>1557</v>
      </c>
      <c r="C9" s="380" t="s">
        <v>1558</v>
      </c>
      <c r="D9" s="380" t="s">
        <v>1559</v>
      </c>
      <c r="E9" s="380" t="s">
        <v>1560</v>
      </c>
      <c r="F9" s="380">
        <v>1</v>
      </c>
      <c r="G9" s="380">
        <v>2</v>
      </c>
      <c r="H9" s="380">
        <v>3</v>
      </c>
      <c r="I9" s="380">
        <v>4</v>
      </c>
      <c r="J9" s="380">
        <v>5</v>
      </c>
      <c r="K9" s="380">
        <v>6</v>
      </c>
      <c r="L9" s="380">
        <v>7</v>
      </c>
    </row>
    <row r="10" spans="1:12" ht="15" customHeight="1">
      <c r="A10" s="381">
        <v>1</v>
      </c>
      <c r="B10" s="381" t="s">
        <v>1254</v>
      </c>
      <c r="C10" s="381" t="s">
        <v>1562</v>
      </c>
      <c r="D10" s="381" t="s">
        <v>1220</v>
      </c>
      <c r="E10" s="382"/>
      <c r="F10" s="382" t="s">
        <v>932</v>
      </c>
      <c r="G10" s="382" t="s">
        <v>932</v>
      </c>
      <c r="H10" s="382" t="s">
        <v>931</v>
      </c>
      <c r="I10" s="382" t="s">
        <v>932</v>
      </c>
      <c r="J10" s="382" t="s">
        <v>932</v>
      </c>
      <c r="K10" s="382" t="s">
        <v>932</v>
      </c>
      <c r="L10" s="382" t="s">
        <v>932</v>
      </c>
    </row>
    <row r="11" spans="1:12" ht="15" customHeight="1">
      <c r="A11" s="381">
        <v>2</v>
      </c>
      <c r="B11" s="381" t="s">
        <v>1255</v>
      </c>
      <c r="C11" s="381" t="s">
        <v>1563</v>
      </c>
      <c r="D11" s="381" t="s">
        <v>1208</v>
      </c>
      <c r="E11" s="382"/>
      <c r="F11" s="382" t="s">
        <v>932</v>
      </c>
      <c r="G11" s="382" t="s">
        <v>931</v>
      </c>
      <c r="H11" s="382" t="s">
        <v>932</v>
      </c>
      <c r="I11" s="382" t="s">
        <v>932</v>
      </c>
      <c r="J11" s="382" t="s">
        <v>932</v>
      </c>
      <c r="K11" s="382" t="s">
        <v>932</v>
      </c>
      <c r="L11" s="382" t="s">
        <v>931</v>
      </c>
    </row>
    <row r="12" spans="1:12" ht="15" customHeight="1">
      <c r="A12" s="381">
        <v>3</v>
      </c>
      <c r="B12" s="381" t="s">
        <v>1256</v>
      </c>
      <c r="C12" s="381" t="s">
        <v>1564</v>
      </c>
      <c r="D12" s="381" t="s">
        <v>74</v>
      </c>
      <c r="E12" s="382"/>
      <c r="F12" s="382" t="s">
        <v>932</v>
      </c>
      <c r="G12" s="382" t="s">
        <v>932</v>
      </c>
      <c r="H12" s="382" t="s">
        <v>931</v>
      </c>
      <c r="I12" s="382" t="s">
        <v>932</v>
      </c>
      <c r="J12" s="382" t="s">
        <v>932</v>
      </c>
      <c r="K12" s="382" t="s">
        <v>931</v>
      </c>
      <c r="L12" s="382" t="s">
        <v>1257</v>
      </c>
    </row>
    <row r="13" spans="1:12" ht="15" customHeight="1">
      <c r="A13" s="381">
        <v>4</v>
      </c>
      <c r="B13" s="381" t="s">
        <v>1258</v>
      </c>
      <c r="C13" s="381" t="s">
        <v>1565</v>
      </c>
      <c r="D13" s="381" t="s">
        <v>1259</v>
      </c>
      <c r="E13" s="382"/>
      <c r="F13" s="382" t="s">
        <v>932</v>
      </c>
      <c r="G13" s="382" t="s">
        <v>931</v>
      </c>
      <c r="H13" s="382" t="s">
        <v>932</v>
      </c>
      <c r="I13" s="382" t="s">
        <v>932</v>
      </c>
      <c r="J13" s="382" t="s">
        <v>932</v>
      </c>
      <c r="K13" s="382" t="s">
        <v>931</v>
      </c>
      <c r="L13" s="382" t="s">
        <v>1260</v>
      </c>
    </row>
    <row r="14" spans="1:12" ht="15" customHeight="1">
      <c r="A14" s="381">
        <v>5</v>
      </c>
      <c r="B14" s="381" t="s">
        <v>1261</v>
      </c>
      <c r="C14" s="381" t="s">
        <v>1566</v>
      </c>
      <c r="D14" s="381" t="s">
        <v>1208</v>
      </c>
      <c r="E14" s="382"/>
      <c r="F14" s="382" t="s">
        <v>932</v>
      </c>
      <c r="G14" s="382" t="s">
        <v>931</v>
      </c>
      <c r="H14" s="382" t="s">
        <v>932</v>
      </c>
      <c r="I14" s="382" t="s">
        <v>932</v>
      </c>
      <c r="J14" s="382" t="s">
        <v>931</v>
      </c>
      <c r="K14" s="382"/>
      <c r="L14" s="382"/>
    </row>
    <row r="15" spans="1:12" ht="15" customHeight="1">
      <c r="A15" s="381"/>
      <c r="B15" s="381" t="s">
        <v>1262</v>
      </c>
      <c r="C15" s="381" t="s">
        <v>1567</v>
      </c>
      <c r="D15" s="381" t="s">
        <v>1208</v>
      </c>
      <c r="E15" s="382"/>
      <c r="F15" s="382" t="s">
        <v>932</v>
      </c>
      <c r="G15" s="382" t="s">
        <v>932</v>
      </c>
      <c r="H15" s="382" t="s">
        <v>932</v>
      </c>
      <c r="I15" s="382" t="s">
        <v>931</v>
      </c>
      <c r="J15" s="382" t="s">
        <v>931</v>
      </c>
      <c r="K15" s="382"/>
      <c r="L15" s="382"/>
    </row>
    <row r="16" spans="1:12" ht="15" customHeight="1">
      <c r="A16" s="381"/>
      <c r="B16" s="381" t="s">
        <v>1263</v>
      </c>
      <c r="C16" s="381" t="s">
        <v>1568</v>
      </c>
      <c r="D16" s="381" t="s">
        <v>58</v>
      </c>
      <c r="E16" s="382"/>
      <c r="F16" s="382" t="s">
        <v>932</v>
      </c>
      <c r="G16" s="382" t="s">
        <v>932</v>
      </c>
      <c r="H16" s="382" t="s">
        <v>932</v>
      </c>
      <c r="I16" s="382" t="s">
        <v>931</v>
      </c>
      <c r="J16" s="382" t="s">
        <v>931</v>
      </c>
      <c r="K16" s="382"/>
      <c r="L16" s="382"/>
    </row>
    <row r="17" spans="1:12" ht="15" customHeight="1">
      <c r="A17" s="381">
        <v>8</v>
      </c>
      <c r="B17" s="381" t="s">
        <v>1264</v>
      </c>
      <c r="C17" s="381" t="s">
        <v>1569</v>
      </c>
      <c r="D17" s="381" t="s">
        <v>1259</v>
      </c>
      <c r="E17" s="382"/>
      <c r="F17" s="382" t="s">
        <v>931</v>
      </c>
      <c r="G17" s="382" t="s">
        <v>932</v>
      </c>
      <c r="H17" s="382" t="s">
        <v>932</v>
      </c>
      <c r="I17" s="382" t="s">
        <v>931</v>
      </c>
      <c r="J17" s="382"/>
      <c r="K17" s="382"/>
      <c r="L17" s="382"/>
    </row>
    <row r="18" spans="1:12" ht="15" customHeight="1">
      <c r="A18" s="381"/>
      <c r="B18" s="381" t="s">
        <v>1265</v>
      </c>
      <c r="C18" s="381" t="s">
        <v>1570</v>
      </c>
      <c r="D18" s="381" t="s">
        <v>1220</v>
      </c>
      <c r="E18" s="382"/>
      <c r="F18" s="382" t="s">
        <v>931</v>
      </c>
      <c r="G18" s="382" t="s">
        <v>932</v>
      </c>
      <c r="H18" s="382" t="s">
        <v>932</v>
      </c>
      <c r="I18" s="382" t="s">
        <v>931</v>
      </c>
      <c r="J18" s="382"/>
      <c r="K18" s="382"/>
      <c r="L18" s="382"/>
    </row>
    <row r="19" spans="1:12" ht="15" customHeight="1">
      <c r="A19" s="381"/>
      <c r="B19" s="381" t="s">
        <v>1266</v>
      </c>
      <c r="C19" s="381" t="s">
        <v>1571</v>
      </c>
      <c r="D19" s="381" t="s">
        <v>1208</v>
      </c>
      <c r="E19" s="382"/>
      <c r="F19" s="382" t="s">
        <v>932</v>
      </c>
      <c r="G19" s="382" t="s">
        <v>932</v>
      </c>
      <c r="H19" s="382" t="s">
        <v>931</v>
      </c>
      <c r="I19" s="382" t="s">
        <v>931</v>
      </c>
      <c r="J19" s="382"/>
      <c r="K19" s="382"/>
      <c r="L19" s="382"/>
    </row>
    <row r="20" spans="1:12" ht="15" customHeight="1">
      <c r="A20" s="381"/>
      <c r="B20" s="381" t="s">
        <v>1267</v>
      </c>
      <c r="C20" s="381" t="s">
        <v>1572</v>
      </c>
      <c r="D20" s="381" t="s">
        <v>1208</v>
      </c>
      <c r="E20" s="382"/>
      <c r="F20" s="382" t="s">
        <v>932</v>
      </c>
      <c r="G20" s="382" t="s">
        <v>931</v>
      </c>
      <c r="H20" s="382" t="s">
        <v>932</v>
      </c>
      <c r="I20" s="382" t="s">
        <v>931</v>
      </c>
      <c r="J20" s="382"/>
      <c r="K20" s="382"/>
      <c r="L20" s="382"/>
    </row>
    <row r="21" spans="1:12" ht="15" customHeight="1">
      <c r="A21" s="381">
        <v>12</v>
      </c>
      <c r="B21" s="381" t="s">
        <v>1268</v>
      </c>
      <c r="C21" s="381" t="s">
        <v>1573</v>
      </c>
      <c r="D21" s="381" t="s">
        <v>74</v>
      </c>
      <c r="E21" s="382"/>
      <c r="F21" s="382" t="s">
        <v>932</v>
      </c>
      <c r="G21" s="382" t="s">
        <v>931</v>
      </c>
      <c r="H21" s="382" t="s">
        <v>931</v>
      </c>
      <c r="I21" s="382"/>
      <c r="J21" s="382"/>
      <c r="K21" s="382"/>
      <c r="L21" s="382"/>
    </row>
    <row r="22" spans="1:12" ht="15" customHeight="1">
      <c r="A22" s="381"/>
      <c r="B22" s="381" t="s">
        <v>1269</v>
      </c>
      <c r="C22" s="381" t="s">
        <v>1574</v>
      </c>
      <c r="D22" s="381" t="s">
        <v>982</v>
      </c>
      <c r="E22" s="382"/>
      <c r="F22" s="382" t="s">
        <v>931</v>
      </c>
      <c r="G22" s="382" t="s">
        <v>932</v>
      </c>
      <c r="H22" s="382" t="s">
        <v>931</v>
      </c>
      <c r="I22" s="382"/>
      <c r="J22" s="382"/>
      <c r="K22" s="382"/>
      <c r="L22" s="382"/>
    </row>
    <row r="23" spans="1:12" ht="15" customHeight="1">
      <c r="A23" s="381"/>
      <c r="B23" s="381" t="s">
        <v>1269</v>
      </c>
      <c r="C23" s="381" t="s">
        <v>1575</v>
      </c>
      <c r="D23" s="381" t="s">
        <v>982</v>
      </c>
      <c r="E23" s="382"/>
      <c r="F23" s="382" t="s">
        <v>931</v>
      </c>
      <c r="G23" s="382" t="s">
        <v>932</v>
      </c>
      <c r="H23" s="382" t="s">
        <v>931</v>
      </c>
      <c r="I23" s="382"/>
      <c r="J23" s="382"/>
      <c r="K23" s="382"/>
      <c r="L23" s="382"/>
    </row>
    <row r="24" spans="1:12" ht="15" customHeight="1">
      <c r="A24" s="381"/>
      <c r="B24" s="381" t="s">
        <v>1270</v>
      </c>
      <c r="C24" s="381" t="s">
        <v>1576</v>
      </c>
      <c r="D24" s="381" t="s">
        <v>1208</v>
      </c>
      <c r="E24" s="382"/>
      <c r="F24" s="382" t="s">
        <v>931</v>
      </c>
      <c r="G24" s="382" t="s">
        <v>932</v>
      </c>
      <c r="H24" s="382" t="s">
        <v>931</v>
      </c>
      <c r="I24" s="382"/>
      <c r="J24" s="382"/>
      <c r="K24" s="382"/>
      <c r="L24" s="382"/>
    </row>
    <row r="25" spans="1:12" ht="15" customHeight="1">
      <c r="A25" s="381"/>
      <c r="B25" s="381" t="s">
        <v>1271</v>
      </c>
      <c r="C25" s="381" t="s">
        <v>1577</v>
      </c>
      <c r="D25" s="381" t="s">
        <v>1208</v>
      </c>
      <c r="E25" s="382" t="s">
        <v>1583</v>
      </c>
      <c r="F25" s="382" t="s">
        <v>932</v>
      </c>
      <c r="G25" s="382" t="s">
        <v>931</v>
      </c>
      <c r="H25" s="382" t="s">
        <v>931</v>
      </c>
      <c r="I25" s="382"/>
      <c r="J25" s="382"/>
      <c r="K25" s="382"/>
      <c r="L25" s="382"/>
    </row>
    <row r="26" spans="1:12" ht="15" customHeight="1">
      <c r="A26" s="381">
        <v>17</v>
      </c>
      <c r="B26" s="381" t="s">
        <v>1272</v>
      </c>
      <c r="C26" s="381" t="s">
        <v>1578</v>
      </c>
      <c r="D26" s="381" t="s">
        <v>1208</v>
      </c>
      <c r="E26" s="382"/>
      <c r="F26" s="382" t="s">
        <v>931</v>
      </c>
      <c r="G26" s="382" t="s">
        <v>931</v>
      </c>
      <c r="H26" s="382"/>
      <c r="I26" s="382"/>
      <c r="J26" s="382"/>
      <c r="K26" s="382"/>
      <c r="L26" s="382"/>
    </row>
    <row r="27" spans="1:12" ht="15" customHeight="1">
      <c r="A27" s="381"/>
      <c r="B27" s="381" t="s">
        <v>1264</v>
      </c>
      <c r="C27" s="381" t="s">
        <v>1579</v>
      </c>
      <c r="D27" s="381" t="s">
        <v>1259</v>
      </c>
      <c r="E27" s="382" t="s">
        <v>1583</v>
      </c>
      <c r="F27" s="382" t="s">
        <v>931</v>
      </c>
      <c r="G27" s="382" t="s">
        <v>931</v>
      </c>
      <c r="H27" s="382"/>
      <c r="I27" s="382"/>
      <c r="J27" s="382"/>
      <c r="K27" s="382"/>
      <c r="L27" s="382"/>
    </row>
    <row r="28" spans="1:12" ht="15" customHeight="1">
      <c r="A28" s="381"/>
      <c r="B28" s="381" t="s">
        <v>1273</v>
      </c>
      <c r="C28" s="381" t="s">
        <v>1580</v>
      </c>
      <c r="D28" s="381" t="s">
        <v>74</v>
      </c>
      <c r="E28" s="382"/>
      <c r="F28" s="382" t="s">
        <v>931</v>
      </c>
      <c r="G28" s="382" t="s">
        <v>931</v>
      </c>
      <c r="H28" s="382"/>
      <c r="I28" s="382"/>
      <c r="J28" s="382"/>
      <c r="K28" s="382"/>
      <c r="L28" s="382"/>
    </row>
    <row r="29" spans="1:12" ht="15" customHeight="1">
      <c r="A29" s="381"/>
      <c r="B29" s="381" t="s">
        <v>1274</v>
      </c>
      <c r="C29" s="381" t="s">
        <v>1581</v>
      </c>
      <c r="D29" s="381" t="s">
        <v>1220</v>
      </c>
      <c r="E29" s="382"/>
      <c r="F29" s="382" t="s">
        <v>931</v>
      </c>
      <c r="G29" s="382" t="s">
        <v>931</v>
      </c>
      <c r="H29" s="382"/>
      <c r="I29" s="382"/>
      <c r="J29" s="382"/>
      <c r="K29" s="382"/>
      <c r="L29" s="382"/>
    </row>
    <row r="30" spans="1:12" ht="15" customHeight="1">
      <c r="A30" s="381"/>
      <c r="B30" s="381" t="s">
        <v>1275</v>
      </c>
      <c r="C30" s="381" t="s">
        <v>1582</v>
      </c>
      <c r="D30" s="381" t="s">
        <v>58</v>
      </c>
      <c r="E30" s="382"/>
      <c r="F30" s="382" t="s">
        <v>931</v>
      </c>
      <c r="G30" s="382" t="s">
        <v>931</v>
      </c>
      <c r="H30" s="382"/>
      <c r="I30" s="382"/>
      <c r="J30" s="382"/>
      <c r="K30" s="382"/>
      <c r="L30" s="382"/>
    </row>
    <row r="31" spans="1:12" ht="31.5" customHeight="1">
      <c r="A31" s="469" t="s">
        <v>1276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</row>
    <row r="32" spans="1:13" ht="15" customHeight="1">
      <c r="A32" s="381">
        <v>1</v>
      </c>
      <c r="B32" s="381" t="s">
        <v>1271</v>
      </c>
      <c r="C32" s="381" t="s">
        <v>1584</v>
      </c>
      <c r="D32" s="381" t="s">
        <v>1208</v>
      </c>
      <c r="E32" s="383"/>
      <c r="F32" s="382" t="s">
        <v>932</v>
      </c>
      <c r="G32" s="382" t="s">
        <v>931</v>
      </c>
      <c r="H32" s="382" t="s">
        <v>931</v>
      </c>
      <c r="I32" s="382"/>
      <c r="J32" s="382"/>
      <c r="K32" s="382"/>
      <c r="L32" s="382"/>
      <c r="M32" s="384"/>
    </row>
    <row r="33" spans="1:13" ht="15" customHeight="1">
      <c r="A33" s="381">
        <v>2</v>
      </c>
      <c r="B33" s="381" t="s">
        <v>1264</v>
      </c>
      <c r="C33" s="381" t="s">
        <v>1585</v>
      </c>
      <c r="D33" s="381" t="s">
        <v>1259</v>
      </c>
      <c r="E33" s="383"/>
      <c r="F33" s="382" t="s">
        <v>931</v>
      </c>
      <c r="G33" s="382" t="s">
        <v>931</v>
      </c>
      <c r="H33" s="381"/>
      <c r="I33" s="381"/>
      <c r="J33" s="381"/>
      <c r="K33" s="381"/>
      <c r="L33" s="381"/>
      <c r="M33" s="384"/>
    </row>
  </sheetData>
  <mergeCells count="6">
    <mergeCell ref="A7:L7"/>
    <mergeCell ref="A31:L31"/>
    <mergeCell ref="A1:L1"/>
    <mergeCell ref="A2:L2"/>
    <mergeCell ref="A3:L3"/>
    <mergeCell ref="A5:L5"/>
  </mergeCells>
  <printOptions/>
  <pageMargins left="1.1812500000000001" right="0.5902777777777778" top="0.9840277777777778" bottom="0.9840277777777778" header="0.5118055555555556" footer="0.5118055555555556"/>
  <pageSetup fitToHeight="0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I15" sqref="I15"/>
    </sheetView>
  </sheetViews>
  <sheetFormatPr defaultColWidth="9.140625" defaultRowHeight="12"/>
  <cols>
    <col min="1" max="1" width="9.28125" style="283" customWidth="1"/>
    <col min="2" max="2" width="35.421875" style="283" customWidth="1"/>
    <col min="3" max="3" width="13.28125" style="283" customWidth="1"/>
    <col min="4" max="4" width="8.421875" style="283" customWidth="1"/>
    <col min="5" max="5" width="9.140625" style="283" customWidth="1"/>
    <col min="6" max="7" width="8.7109375" style="283" customWidth="1"/>
    <col min="8" max="8" width="8.00390625" style="283" customWidth="1"/>
    <col min="9" max="9" width="8.7109375" style="283" customWidth="1"/>
    <col min="10" max="16384" width="9.28125" style="283" customWidth="1"/>
  </cols>
  <sheetData>
    <row r="1" spans="1:9" ht="18" customHeight="1">
      <c r="A1" s="436" t="s">
        <v>1586</v>
      </c>
      <c r="B1" s="436"/>
      <c r="C1" s="436"/>
      <c r="D1" s="436"/>
      <c r="E1" s="436"/>
      <c r="F1" s="436"/>
      <c r="G1" s="436"/>
      <c r="H1" s="436"/>
      <c r="I1" s="436"/>
    </row>
    <row r="2" spans="1:9" ht="23.25" customHeight="1">
      <c r="A2" s="437" t="s">
        <v>1587</v>
      </c>
      <c r="B2" s="437"/>
      <c r="C2" s="437"/>
      <c r="D2" s="437"/>
      <c r="E2" s="437"/>
      <c r="F2" s="437"/>
      <c r="G2" s="437"/>
      <c r="H2" s="437"/>
      <c r="I2" s="437"/>
    </row>
    <row r="3" spans="1:9" ht="21.75" customHeight="1">
      <c r="A3" s="3"/>
      <c r="B3" s="4"/>
      <c r="C3" s="4"/>
      <c r="D3" s="4"/>
      <c r="E3" s="4"/>
      <c r="F3" s="4"/>
      <c r="G3" s="4"/>
      <c r="H3" s="4"/>
      <c r="I3" s="5" t="s">
        <v>1277</v>
      </c>
    </row>
    <row r="4" spans="1:9" ht="19.5" customHeight="1">
      <c r="A4" s="3"/>
      <c r="B4" s="4"/>
      <c r="C4" s="4"/>
      <c r="D4" s="4"/>
      <c r="E4" s="4"/>
      <c r="F4" s="4"/>
      <c r="G4" s="459">
        <v>38214</v>
      </c>
      <c r="H4" s="459"/>
      <c r="I4" s="459"/>
    </row>
    <row r="5" spans="1:9" ht="41.25" customHeight="1">
      <c r="A5" s="3"/>
      <c r="B5" s="4"/>
      <c r="C5" s="4"/>
      <c r="D5" s="4"/>
      <c r="E5" s="4"/>
      <c r="F5" s="4"/>
      <c r="G5" s="4"/>
      <c r="H5" s="4"/>
      <c r="I5" s="55"/>
    </row>
    <row r="6" spans="1:9" ht="18">
      <c r="A6" s="458" t="s">
        <v>1465</v>
      </c>
      <c r="B6" s="458"/>
      <c r="C6" s="458"/>
      <c r="D6" s="458"/>
      <c r="E6" s="458"/>
      <c r="F6" s="458"/>
      <c r="G6" s="458"/>
      <c r="H6" s="458"/>
      <c r="I6" s="458"/>
    </row>
    <row r="7" spans="1:9" ht="24" customHeight="1">
      <c r="A7" s="475" t="s">
        <v>56</v>
      </c>
      <c r="B7" s="475"/>
      <c r="C7" s="475"/>
      <c r="D7" s="475"/>
      <c r="E7" s="475"/>
      <c r="F7" s="475"/>
      <c r="G7" s="475"/>
      <c r="H7" s="475"/>
      <c r="I7" s="475"/>
    </row>
    <row r="8" spans="1:9" ht="18.75" customHeight="1">
      <c r="A8" s="473" t="s">
        <v>1588</v>
      </c>
      <c r="B8" s="473"/>
      <c r="C8" s="473"/>
      <c r="D8" s="473"/>
      <c r="E8" s="473"/>
      <c r="F8" s="473"/>
      <c r="G8" s="473"/>
      <c r="H8" s="473"/>
      <c r="I8" s="473"/>
    </row>
    <row r="9" spans="1:9" ht="19.5" customHeight="1">
      <c r="A9" s="385" t="s">
        <v>1589</v>
      </c>
      <c r="B9" s="386" t="s">
        <v>1590</v>
      </c>
      <c r="C9" s="386"/>
      <c r="D9" s="386">
        <v>1</v>
      </c>
      <c r="E9" s="386">
        <v>2</v>
      </c>
      <c r="F9" s="386">
        <v>3</v>
      </c>
      <c r="G9" s="474" t="s">
        <v>1591</v>
      </c>
      <c r="H9" s="474"/>
      <c r="I9" s="387" t="s">
        <v>1592</v>
      </c>
    </row>
    <row r="10" spans="1:9" ht="19.5" customHeight="1">
      <c r="A10" s="388">
        <v>2</v>
      </c>
      <c r="B10" s="397" t="s">
        <v>1596</v>
      </c>
      <c r="C10" s="390" t="s">
        <v>1471</v>
      </c>
      <c r="D10" s="390" t="s">
        <v>1278</v>
      </c>
      <c r="E10" s="390" t="s">
        <v>1279</v>
      </c>
      <c r="F10" s="390"/>
      <c r="G10" s="392" t="s">
        <v>71</v>
      </c>
      <c r="H10" s="393" t="s">
        <v>1279</v>
      </c>
      <c r="I10" s="394">
        <v>1</v>
      </c>
    </row>
    <row r="11" spans="1:9" ht="19.5" customHeight="1">
      <c r="A11" s="388">
        <v>1</v>
      </c>
      <c r="B11" s="397" t="s">
        <v>1593</v>
      </c>
      <c r="C11" s="390" t="s">
        <v>1471</v>
      </c>
      <c r="D11" s="390" t="s">
        <v>1280</v>
      </c>
      <c r="E11" s="390" t="s">
        <v>1281</v>
      </c>
      <c r="F11" s="390" t="s">
        <v>1278</v>
      </c>
      <c r="G11" s="392" t="s">
        <v>1282</v>
      </c>
      <c r="H11" s="393" t="s">
        <v>77</v>
      </c>
      <c r="I11" s="394">
        <v>2</v>
      </c>
    </row>
    <row r="12" spans="1:9" ht="19.5" customHeight="1">
      <c r="A12" s="388">
        <v>4</v>
      </c>
      <c r="B12" s="397" t="s">
        <v>1594</v>
      </c>
      <c r="C12" s="390" t="s">
        <v>1597</v>
      </c>
      <c r="D12" s="390" t="s">
        <v>1281</v>
      </c>
      <c r="E12" s="390" t="s">
        <v>1280</v>
      </c>
      <c r="F12" s="390" t="s">
        <v>71</v>
      </c>
      <c r="G12" s="392"/>
      <c r="H12" s="393"/>
      <c r="I12" s="394">
        <v>3</v>
      </c>
    </row>
    <row r="13" spans="1:9" ht="19.5" customHeight="1">
      <c r="A13" s="389">
        <v>3</v>
      </c>
      <c r="B13" s="398" t="s">
        <v>1595</v>
      </c>
      <c r="C13" s="391" t="s">
        <v>1598</v>
      </c>
      <c r="D13" s="391" t="s">
        <v>1283</v>
      </c>
      <c r="E13" s="391" t="s">
        <v>103</v>
      </c>
      <c r="F13" s="391"/>
      <c r="G13" s="395"/>
      <c r="H13" s="395"/>
      <c r="I13" s="396">
        <v>4</v>
      </c>
    </row>
    <row r="14" ht="19.5" customHeight="1"/>
    <row r="15" spans="1:9" ht="18.75">
      <c r="A15" s="291"/>
      <c r="B15" s="291"/>
      <c r="C15" s="291"/>
      <c r="D15" s="291"/>
      <c r="E15" s="291"/>
      <c r="F15" s="291"/>
      <c r="G15" s="291"/>
      <c r="I15" s="422" t="s">
        <v>1628</v>
      </c>
    </row>
    <row r="19" spans="1:9" ht="303.75" customHeight="1">
      <c r="A19" s="290"/>
      <c r="B19" s="290"/>
      <c r="C19" s="290"/>
      <c r="D19" s="290"/>
      <c r="E19" s="290"/>
      <c r="F19" s="290"/>
      <c r="G19" s="290"/>
      <c r="H19" s="290"/>
      <c r="I19" s="290"/>
    </row>
    <row r="20" spans="1:9" ht="12">
      <c r="A20" s="427" t="s">
        <v>1284</v>
      </c>
      <c r="B20" s="427"/>
      <c r="C20" s="427"/>
      <c r="D20" s="427"/>
      <c r="E20" s="427"/>
      <c r="F20" s="427"/>
      <c r="G20" s="427"/>
      <c r="H20" s="427"/>
      <c r="I20" s="427"/>
    </row>
    <row r="21" spans="1:9" ht="12">
      <c r="A21" s="427" t="s">
        <v>1285</v>
      </c>
      <c r="B21" s="427"/>
      <c r="C21" s="427"/>
      <c r="D21" s="427"/>
      <c r="E21" s="427"/>
      <c r="F21" s="427"/>
      <c r="G21" s="427"/>
      <c r="H21" s="427"/>
      <c r="I21" s="427"/>
    </row>
    <row r="22" spans="1:9" ht="12.75">
      <c r="A22" s="428" t="s">
        <v>1286</v>
      </c>
      <c r="B22" s="428"/>
      <c r="C22" s="428"/>
      <c r="D22" s="428"/>
      <c r="E22" s="428"/>
      <c r="F22" s="428"/>
      <c r="G22" s="428"/>
      <c r="H22" s="428"/>
      <c r="I22" s="428"/>
    </row>
    <row r="23" spans="1:9" ht="12.75">
      <c r="A23" s="428" t="s">
        <v>1287</v>
      </c>
      <c r="B23" s="428"/>
      <c r="C23" s="428"/>
      <c r="D23" s="428"/>
      <c r="E23" s="428"/>
      <c r="F23" s="428"/>
      <c r="G23" s="428"/>
      <c r="H23" s="428"/>
      <c r="I23" s="428"/>
    </row>
    <row r="24" spans="1:9" ht="12">
      <c r="A24" s="426" t="s">
        <v>1288</v>
      </c>
      <c r="B24" s="426"/>
      <c r="C24" s="426"/>
      <c r="D24" s="426"/>
      <c r="E24" s="426"/>
      <c r="F24" s="426"/>
      <c r="G24" s="426"/>
      <c r="H24" s="426"/>
      <c r="I24" s="426"/>
    </row>
    <row r="25" spans="1:9" ht="12">
      <c r="A25" s="426" t="s">
        <v>1289</v>
      </c>
      <c r="B25" s="426"/>
      <c r="C25" s="426"/>
      <c r="D25" s="426"/>
      <c r="E25" s="426"/>
      <c r="F25" s="426"/>
      <c r="G25" s="426"/>
      <c r="H25" s="426"/>
      <c r="I25" s="426"/>
    </row>
  </sheetData>
  <mergeCells count="13">
    <mergeCell ref="A1:I1"/>
    <mergeCell ref="A2:I2"/>
    <mergeCell ref="G4:I4"/>
    <mergeCell ref="A6:I6"/>
    <mergeCell ref="A8:I8"/>
    <mergeCell ref="G9:H9"/>
    <mergeCell ref="A20:I20"/>
    <mergeCell ref="A7:I7"/>
    <mergeCell ref="A25:I25"/>
    <mergeCell ref="A21:I21"/>
    <mergeCell ref="A22:I22"/>
    <mergeCell ref="A23:I23"/>
    <mergeCell ref="A24:I24"/>
  </mergeCells>
  <hyperlinks>
    <hyperlink ref="A23" r:id="rId1" display="www.funpilot.up.ee"/>
  </hyperlinks>
  <printOptions/>
  <pageMargins left="1.1812500000000001" right="0.5902777777777778" top="0.9840277777777778" bottom="0.9840277777777778" header="0.5118055555555556" footer="0.5118055555555556"/>
  <pageSetup fitToHeight="0" horizontalDpi="300" verticalDpi="3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L23" sqref="L23"/>
    </sheetView>
  </sheetViews>
  <sheetFormatPr defaultColWidth="9.140625" defaultRowHeight="12"/>
  <cols>
    <col min="1" max="1" width="30.28125" style="1" customWidth="1"/>
    <col min="2" max="2" width="21.00390625" style="2" customWidth="1"/>
    <col min="3" max="3" width="19.00390625" style="1" customWidth="1"/>
    <col min="4" max="4" width="22.8515625" style="1" customWidth="1"/>
    <col min="5" max="5" width="7.421875" style="1" customWidth="1"/>
    <col min="6" max="6" width="7.7109375" style="1" customWidth="1"/>
    <col min="7" max="7" width="7.28125" style="1" customWidth="1"/>
    <col min="8" max="8" width="10.28125" style="1" customWidth="1"/>
    <col min="9" max="9" width="24.421875" style="1" customWidth="1"/>
    <col min="10" max="10" width="10.00390625" style="1" customWidth="1"/>
    <col min="11" max="11" width="9.28125" style="3" customWidth="1"/>
    <col min="12" max="12" width="8.7109375" style="1" customWidth="1"/>
    <col min="13" max="16384" width="10.7109375" style="1" customWidth="1"/>
  </cols>
  <sheetData>
    <row r="1" spans="1:12" ht="19.5">
      <c r="A1" s="436" t="s">
        <v>1599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24.75">
      <c r="A2" s="437" t="s">
        <v>1600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82" t="s">
        <v>1290</v>
      </c>
      <c r="L3" s="482"/>
    </row>
    <row r="4" spans="1:12" ht="17.25" customHeight="1">
      <c r="A4" s="292"/>
      <c r="B4" s="4"/>
      <c r="C4" s="4"/>
      <c r="D4" s="4"/>
      <c r="E4" s="4"/>
      <c r="F4" s="4"/>
      <c r="G4" s="4"/>
      <c r="H4" s="4"/>
      <c r="I4" s="4"/>
      <c r="J4" s="459">
        <v>38241</v>
      </c>
      <c r="K4" s="459"/>
      <c r="L4" s="459"/>
    </row>
    <row r="5" spans="1:12" ht="18" customHeight="1">
      <c r="A5" s="458" t="s">
        <v>1601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</row>
    <row r="6" spans="1:12" ht="21" customHeight="1">
      <c r="A6" s="458" t="s">
        <v>1291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</row>
    <row r="7" spans="1:12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9" customHeight="1">
      <c r="A9" s="4"/>
      <c r="B9" s="7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8" customFormat="1" ht="15.75" customHeight="1">
      <c r="A10" s="476" t="s">
        <v>1292</v>
      </c>
      <c r="B10" s="477" t="s">
        <v>1293</v>
      </c>
      <c r="C10" s="477"/>
      <c r="D10" s="477"/>
      <c r="E10" s="478" t="s">
        <v>1294</v>
      </c>
      <c r="F10" s="478"/>
      <c r="G10" s="478"/>
      <c r="H10" s="478"/>
      <c r="I10" s="479" t="s">
        <v>1295</v>
      </c>
      <c r="J10" s="479"/>
      <c r="K10" s="480" t="s">
        <v>1296</v>
      </c>
      <c r="L10" s="481" t="s">
        <v>1297</v>
      </c>
    </row>
    <row r="11" spans="1:12" s="8" customFormat="1" ht="17.25" customHeight="1">
      <c r="A11" s="476"/>
      <c r="B11" s="9" t="s">
        <v>1298</v>
      </c>
      <c r="C11" s="10" t="s">
        <v>1299</v>
      </c>
      <c r="D11" s="11" t="s">
        <v>1300</v>
      </c>
      <c r="E11" s="293" t="s">
        <v>1301</v>
      </c>
      <c r="F11" s="294" t="s">
        <v>1302</v>
      </c>
      <c r="G11" s="294" t="s">
        <v>1303</v>
      </c>
      <c r="H11" s="295" t="s">
        <v>1304</v>
      </c>
      <c r="I11" s="296" t="s">
        <v>1305</v>
      </c>
      <c r="J11" s="297" t="s">
        <v>1306</v>
      </c>
      <c r="K11" s="480"/>
      <c r="L11" s="481"/>
    </row>
    <row r="12" spans="1:12" s="8" customFormat="1" ht="16.5" customHeight="1">
      <c r="A12" s="12" t="s">
        <v>1307</v>
      </c>
      <c r="B12" s="298" t="s">
        <v>1308</v>
      </c>
      <c r="C12" s="299" t="s">
        <v>1309</v>
      </c>
      <c r="D12" s="300" t="s">
        <v>1310</v>
      </c>
      <c r="E12" s="301">
        <v>94</v>
      </c>
      <c r="F12" s="302">
        <v>91</v>
      </c>
      <c r="G12" s="302">
        <v>198</v>
      </c>
      <c r="H12" s="303">
        <f aca="true" t="shared" si="0" ref="H12:H21">SUM(E12:G12)</f>
        <v>383</v>
      </c>
      <c r="I12" s="298" t="s">
        <v>1311</v>
      </c>
      <c r="J12" s="304">
        <v>102</v>
      </c>
      <c r="K12" s="305">
        <f aca="true" t="shared" si="1" ref="K12:K21">J12+H12</f>
        <v>485</v>
      </c>
      <c r="L12" s="306">
        <v>1</v>
      </c>
    </row>
    <row r="13" spans="1:12" s="8" customFormat="1" ht="15" customHeight="1">
      <c r="A13" s="307" t="s">
        <v>1312</v>
      </c>
      <c r="B13" s="308" t="s">
        <v>1313</v>
      </c>
      <c r="C13" s="19" t="s">
        <v>1314</v>
      </c>
      <c r="D13" s="309" t="s">
        <v>1315</v>
      </c>
      <c r="E13" s="310">
        <v>120</v>
      </c>
      <c r="F13" s="311">
        <v>110</v>
      </c>
      <c r="G13" s="311">
        <v>105</v>
      </c>
      <c r="H13" s="312">
        <f t="shared" si="0"/>
        <v>335</v>
      </c>
      <c r="I13" s="308" t="s">
        <v>1316</v>
      </c>
      <c r="J13" s="313">
        <v>124</v>
      </c>
      <c r="K13" s="21">
        <f t="shared" si="1"/>
        <v>459</v>
      </c>
      <c r="L13" s="314">
        <v>2</v>
      </c>
    </row>
    <row r="14" spans="1:12" s="8" customFormat="1" ht="15" customHeight="1">
      <c r="A14" s="307" t="s">
        <v>1317</v>
      </c>
      <c r="B14" s="308" t="s">
        <v>1318</v>
      </c>
      <c r="C14" s="19" t="s">
        <v>1319</v>
      </c>
      <c r="D14" s="309" t="s">
        <v>1320</v>
      </c>
      <c r="E14" s="310">
        <v>95</v>
      </c>
      <c r="F14" s="311">
        <v>83</v>
      </c>
      <c r="G14" s="311">
        <v>60</v>
      </c>
      <c r="H14" s="312">
        <f t="shared" si="0"/>
        <v>238</v>
      </c>
      <c r="I14" s="308" t="s">
        <v>1321</v>
      </c>
      <c r="J14" s="313">
        <v>97</v>
      </c>
      <c r="K14" s="21">
        <f t="shared" si="1"/>
        <v>335</v>
      </c>
      <c r="L14" s="314">
        <v>3</v>
      </c>
    </row>
    <row r="15" spans="1:12" s="8" customFormat="1" ht="15" customHeight="1">
      <c r="A15" s="307" t="s">
        <v>1322</v>
      </c>
      <c r="B15" s="308" t="s">
        <v>1323</v>
      </c>
      <c r="C15" s="19" t="s">
        <v>1324</v>
      </c>
      <c r="D15" s="309" t="s">
        <v>1325</v>
      </c>
      <c r="E15" s="310">
        <v>6</v>
      </c>
      <c r="F15" s="311">
        <v>104</v>
      </c>
      <c r="G15" s="311">
        <v>36</v>
      </c>
      <c r="H15" s="312">
        <f t="shared" si="0"/>
        <v>146</v>
      </c>
      <c r="I15" s="308" t="s">
        <v>1326</v>
      </c>
      <c r="J15" s="313">
        <v>66</v>
      </c>
      <c r="K15" s="21">
        <f t="shared" si="1"/>
        <v>212</v>
      </c>
      <c r="L15" s="315">
        <v>4</v>
      </c>
    </row>
    <row r="16" spans="1:12" s="8" customFormat="1" ht="15" customHeight="1">
      <c r="A16" s="307" t="s">
        <v>1327</v>
      </c>
      <c r="B16" s="308" t="s">
        <v>1328</v>
      </c>
      <c r="C16" s="19" t="s">
        <v>1329</v>
      </c>
      <c r="D16" s="309" t="s">
        <v>1330</v>
      </c>
      <c r="E16" s="310">
        <v>73</v>
      </c>
      <c r="F16" s="311">
        <v>87</v>
      </c>
      <c r="G16" s="311">
        <v>39</v>
      </c>
      <c r="H16" s="312">
        <f t="shared" si="0"/>
        <v>199</v>
      </c>
      <c r="I16" s="308" t="s">
        <v>1331</v>
      </c>
      <c r="J16" s="313">
        <v>11</v>
      </c>
      <c r="K16" s="21">
        <f t="shared" si="1"/>
        <v>210</v>
      </c>
      <c r="L16" s="315">
        <v>5</v>
      </c>
    </row>
    <row r="17" spans="1:12" s="8" customFormat="1" ht="15" customHeight="1">
      <c r="A17" s="307" t="s">
        <v>1332</v>
      </c>
      <c r="B17" s="308" t="s">
        <v>1333</v>
      </c>
      <c r="C17" s="19" t="s">
        <v>1334</v>
      </c>
      <c r="D17" s="309" t="s">
        <v>1335</v>
      </c>
      <c r="E17" s="310">
        <v>17</v>
      </c>
      <c r="F17" s="311">
        <v>13</v>
      </c>
      <c r="G17" s="311">
        <v>97</v>
      </c>
      <c r="H17" s="312">
        <f t="shared" si="0"/>
        <v>127</v>
      </c>
      <c r="I17" s="308">
        <v>0</v>
      </c>
      <c r="J17" s="313">
        <v>0</v>
      </c>
      <c r="K17" s="21">
        <f t="shared" si="1"/>
        <v>127</v>
      </c>
      <c r="L17" s="315">
        <v>6</v>
      </c>
    </row>
    <row r="18" spans="1:12" s="8" customFormat="1" ht="15" customHeight="1">
      <c r="A18" s="307" t="s">
        <v>1336</v>
      </c>
      <c r="B18" s="308" t="s">
        <v>1337</v>
      </c>
      <c r="C18" s="19" t="s">
        <v>1338</v>
      </c>
      <c r="D18" s="309" t="s">
        <v>1339</v>
      </c>
      <c r="E18" s="310">
        <v>43</v>
      </c>
      <c r="F18" s="311">
        <v>54</v>
      </c>
      <c r="G18" s="311">
        <v>0</v>
      </c>
      <c r="H18" s="312">
        <f t="shared" si="0"/>
        <v>97</v>
      </c>
      <c r="I18" s="308"/>
      <c r="J18" s="20"/>
      <c r="K18" s="21">
        <f t="shared" si="1"/>
        <v>97</v>
      </c>
      <c r="L18" s="315">
        <v>7</v>
      </c>
    </row>
    <row r="19" spans="1:12" s="8" customFormat="1" ht="15" customHeight="1">
      <c r="A19" s="23" t="s">
        <v>1340</v>
      </c>
      <c r="B19" s="308" t="s">
        <v>1341</v>
      </c>
      <c r="C19" s="19" t="s">
        <v>1342</v>
      </c>
      <c r="D19" s="309" t="s">
        <v>1343</v>
      </c>
      <c r="E19" s="310">
        <v>27</v>
      </c>
      <c r="F19" s="311">
        <v>39</v>
      </c>
      <c r="G19" s="311">
        <v>12</v>
      </c>
      <c r="H19" s="312">
        <f t="shared" si="0"/>
        <v>78</v>
      </c>
      <c r="I19" s="316"/>
      <c r="J19" s="20"/>
      <c r="K19" s="21">
        <f t="shared" si="1"/>
        <v>78</v>
      </c>
      <c r="L19" s="317">
        <v>8</v>
      </c>
    </row>
    <row r="20" spans="1:12" s="8" customFormat="1" ht="15" customHeight="1">
      <c r="A20" s="23" t="s">
        <v>1344</v>
      </c>
      <c r="B20" s="308" t="s">
        <v>1345</v>
      </c>
      <c r="C20" s="19">
        <v>0</v>
      </c>
      <c r="D20" s="309" t="s">
        <v>1346</v>
      </c>
      <c r="E20" s="310">
        <v>64</v>
      </c>
      <c r="F20" s="311">
        <v>0</v>
      </c>
      <c r="G20" s="311">
        <v>-26</v>
      </c>
      <c r="H20" s="312">
        <f t="shared" si="0"/>
        <v>38</v>
      </c>
      <c r="I20" s="308"/>
      <c r="J20" s="20"/>
      <c r="K20" s="21">
        <f t="shared" si="1"/>
        <v>38</v>
      </c>
      <c r="L20" s="318">
        <v>9</v>
      </c>
    </row>
    <row r="21" spans="1:12" s="8" customFormat="1" ht="15" customHeight="1">
      <c r="A21" s="42" t="s">
        <v>1347</v>
      </c>
      <c r="B21" s="319" t="s">
        <v>1348</v>
      </c>
      <c r="C21" s="320">
        <v>0</v>
      </c>
      <c r="D21" s="321">
        <v>0</v>
      </c>
      <c r="E21" s="322">
        <v>-24</v>
      </c>
      <c r="F21" s="323">
        <v>0</v>
      </c>
      <c r="G21" s="323">
        <v>0</v>
      </c>
      <c r="H21" s="324">
        <f t="shared" si="0"/>
        <v>-24</v>
      </c>
      <c r="I21" s="325"/>
      <c r="J21" s="48"/>
      <c r="K21" s="326">
        <f t="shared" si="1"/>
        <v>-24</v>
      </c>
      <c r="L21" s="327">
        <v>10</v>
      </c>
    </row>
    <row r="23" ht="12.75">
      <c r="L23" s="422" t="s">
        <v>1627</v>
      </c>
    </row>
    <row r="24" spans="1:12" ht="42" customHeight="1">
      <c r="A24" s="52"/>
      <c r="B24" s="53"/>
      <c r="C24" s="52"/>
      <c r="D24" s="52"/>
      <c r="E24" s="52"/>
      <c r="F24" s="52"/>
      <c r="G24" s="52"/>
      <c r="H24" s="52"/>
      <c r="I24" s="52"/>
      <c r="J24" s="52"/>
      <c r="K24" s="54"/>
      <c r="L24" s="52"/>
    </row>
    <row r="25" spans="1:12" ht="12.75">
      <c r="A25" s="427" t="s">
        <v>1349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</row>
    <row r="26" spans="1:12" ht="12.75">
      <c r="A26" s="427" t="s">
        <v>1350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</row>
    <row r="27" spans="1:12" ht="12.75">
      <c r="A27" s="428" t="s">
        <v>1351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</row>
    <row r="28" spans="1:12" ht="12.75">
      <c r="A28" s="428" t="s">
        <v>1352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</row>
    <row r="29" spans="1:12" ht="12.75">
      <c r="A29" s="426" t="s">
        <v>1353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</row>
    <row r="30" spans="1:12" ht="12.75">
      <c r="A30" s="426" t="s">
        <v>1354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</row>
  </sheetData>
  <mergeCells count="18">
    <mergeCell ref="A1:L1"/>
    <mergeCell ref="A2:L2"/>
    <mergeCell ref="K3:L3"/>
    <mergeCell ref="J4:L4"/>
    <mergeCell ref="A5:L5"/>
    <mergeCell ref="A6:L6"/>
    <mergeCell ref="A10:A11"/>
    <mergeCell ref="B10:D10"/>
    <mergeCell ref="E10:H10"/>
    <mergeCell ref="I10:J10"/>
    <mergeCell ref="K10:K11"/>
    <mergeCell ref="L10:L11"/>
    <mergeCell ref="A29:L29"/>
    <mergeCell ref="A30:L30"/>
    <mergeCell ref="A25:L25"/>
    <mergeCell ref="A26:L26"/>
    <mergeCell ref="A27:L27"/>
    <mergeCell ref="A28:L28"/>
  </mergeCells>
  <hyperlinks>
    <hyperlink ref="A28" r:id="rId1" display="www.funpilot.up.ee"/>
  </hyperlinks>
  <printOptions horizontalCentered="1" verticalCentered="1"/>
  <pageMargins left="0.7875" right="0.7875" top="0.9840277777777778" bottom="0.9840277777777778" header="0.5118055555555556" footer="0.5118055555555556"/>
  <pageSetup fitToHeight="0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4"/>
  <sheetViews>
    <sheetView workbookViewId="0" topLeftCell="A1">
      <selection activeCell="E17" sqref="E17"/>
    </sheetView>
  </sheetViews>
  <sheetFormatPr defaultColWidth="9.140625" defaultRowHeight="12"/>
  <cols>
    <col min="1" max="1" width="5.7109375" style="1" customWidth="1"/>
    <col min="2" max="2" width="10.421875" style="3" customWidth="1"/>
    <col min="3" max="3" width="33.140625" style="1" customWidth="1"/>
    <col min="4" max="4" width="28.140625" style="1" customWidth="1"/>
    <col min="5" max="5" width="35.28125" style="1" customWidth="1"/>
    <col min="6" max="16384" width="10.7109375" style="1" customWidth="1"/>
  </cols>
  <sheetData>
    <row r="1" spans="2:5" ht="19.5">
      <c r="B1" s="436" t="s">
        <v>1602</v>
      </c>
      <c r="C1" s="436"/>
      <c r="D1" s="436"/>
      <c r="E1" s="436"/>
    </row>
    <row r="2" spans="2:5" ht="24.75">
      <c r="B2" s="437" t="s">
        <v>1600</v>
      </c>
      <c r="C2" s="437"/>
      <c r="D2" s="437"/>
      <c r="E2" s="437"/>
    </row>
    <row r="3" spans="3:5" ht="18" customHeight="1">
      <c r="C3" s="4"/>
      <c r="D3" s="4"/>
      <c r="E3" s="5" t="s">
        <v>1355</v>
      </c>
    </row>
    <row r="4" spans="3:5" ht="18" customHeight="1">
      <c r="C4" s="4"/>
      <c r="D4" s="459">
        <v>38269</v>
      </c>
      <c r="E4" s="459"/>
    </row>
    <row r="5" spans="3:5" ht="31.5" customHeight="1">
      <c r="C5" s="4"/>
      <c r="D5" s="4"/>
      <c r="E5" s="55"/>
    </row>
    <row r="6" spans="2:5" ht="18" customHeight="1">
      <c r="B6" s="458" t="s">
        <v>1603</v>
      </c>
      <c r="C6" s="458"/>
      <c r="D6" s="458"/>
      <c r="E6" s="458"/>
    </row>
    <row r="7" spans="2:5" ht="21" customHeight="1">
      <c r="B7" s="458" t="s">
        <v>866</v>
      </c>
      <c r="C7" s="458"/>
      <c r="D7" s="458"/>
      <c r="E7" s="458"/>
    </row>
    <row r="8" spans="3:5" ht="21" customHeight="1">
      <c r="C8" s="56"/>
      <c r="D8" s="56"/>
      <c r="E8" s="56"/>
    </row>
    <row r="9" spans="2:5" s="57" customFormat="1" ht="17.25" customHeight="1">
      <c r="B9" s="414" t="s">
        <v>1604</v>
      </c>
      <c r="C9" s="415" t="s">
        <v>1456</v>
      </c>
      <c r="D9" s="415"/>
      <c r="E9" s="421" t="s">
        <v>1605</v>
      </c>
    </row>
    <row r="10" spans="2:5" s="8" customFormat="1" ht="15.75" customHeight="1">
      <c r="B10" s="408">
        <v>1</v>
      </c>
      <c r="C10" s="409" t="s">
        <v>1606</v>
      </c>
      <c r="D10" s="412" t="s">
        <v>1614</v>
      </c>
      <c r="E10" s="413">
        <v>320</v>
      </c>
    </row>
    <row r="11" spans="2:5" s="8" customFormat="1" ht="15.75" customHeight="1">
      <c r="B11" s="388">
        <v>2</v>
      </c>
      <c r="C11" s="410" t="s">
        <v>1607</v>
      </c>
      <c r="D11" s="390" t="s">
        <v>1612</v>
      </c>
      <c r="E11" s="394">
        <v>133</v>
      </c>
    </row>
    <row r="12" spans="2:5" s="8" customFormat="1" ht="15.75" customHeight="1">
      <c r="B12" s="388">
        <v>3</v>
      </c>
      <c r="C12" s="410" t="s">
        <v>1608</v>
      </c>
      <c r="D12" s="390" t="s">
        <v>1615</v>
      </c>
      <c r="E12" s="394">
        <v>103</v>
      </c>
    </row>
    <row r="13" spans="2:5" s="8" customFormat="1" ht="15.75" customHeight="1">
      <c r="B13" s="388">
        <v>4</v>
      </c>
      <c r="C13" s="410" t="s">
        <v>1609</v>
      </c>
      <c r="D13" s="390" t="s">
        <v>1613</v>
      </c>
      <c r="E13" s="394">
        <v>74</v>
      </c>
    </row>
    <row r="14" spans="2:5" s="8" customFormat="1" ht="15.75" customHeight="1">
      <c r="B14" s="388">
        <v>5</v>
      </c>
      <c r="C14" s="410" t="s">
        <v>1610</v>
      </c>
      <c r="D14" s="390" t="s">
        <v>1613</v>
      </c>
      <c r="E14" s="394">
        <v>74</v>
      </c>
    </row>
    <row r="15" spans="2:5" s="8" customFormat="1" ht="15.75" customHeight="1">
      <c r="B15" s="389">
        <v>6</v>
      </c>
      <c r="C15" s="411" t="s">
        <v>1611</v>
      </c>
      <c r="D15" s="391" t="s">
        <v>1613</v>
      </c>
      <c r="E15" s="396">
        <v>64</v>
      </c>
    </row>
    <row r="16" spans="4:5" ht="12.75">
      <c r="D16" s="3"/>
      <c r="E16" s="2"/>
    </row>
    <row r="17" ht="17.25" customHeight="1">
      <c r="E17" s="422" t="s">
        <v>1616</v>
      </c>
    </row>
    <row r="18" spans="2:5" ht="285" customHeight="1">
      <c r="B18" s="54"/>
      <c r="C18" s="52"/>
      <c r="D18" s="52"/>
      <c r="E18" s="52"/>
    </row>
    <row r="19" spans="2:5" ht="12.75">
      <c r="B19" s="427" t="s">
        <v>1356</v>
      </c>
      <c r="C19" s="427"/>
      <c r="D19" s="427"/>
      <c r="E19" s="427"/>
    </row>
    <row r="20" spans="2:5" ht="12.75">
      <c r="B20" s="427" t="s">
        <v>1357</v>
      </c>
      <c r="C20" s="427"/>
      <c r="D20" s="427"/>
      <c r="E20" s="427"/>
    </row>
    <row r="21" spans="2:5" ht="12.75">
      <c r="B21" s="428" t="s">
        <v>1358</v>
      </c>
      <c r="C21" s="428"/>
      <c r="D21" s="428"/>
      <c r="E21" s="428"/>
    </row>
    <row r="22" spans="2:5" ht="12.75">
      <c r="B22" s="428" t="s">
        <v>1359</v>
      </c>
      <c r="C22" s="428"/>
      <c r="D22" s="428"/>
      <c r="E22" s="428"/>
    </row>
    <row r="23" spans="2:5" ht="12.75">
      <c r="B23" s="426" t="s">
        <v>1360</v>
      </c>
      <c r="C23" s="426"/>
      <c r="D23" s="426"/>
      <c r="E23" s="426"/>
    </row>
    <row r="24" spans="2:5" ht="12.75">
      <c r="B24" s="426" t="s">
        <v>1361</v>
      </c>
      <c r="C24" s="426"/>
      <c r="D24" s="426"/>
      <c r="E24" s="426"/>
    </row>
  </sheetData>
  <mergeCells count="11">
    <mergeCell ref="B1:E1"/>
    <mergeCell ref="B2:E2"/>
    <mergeCell ref="D4:E4"/>
    <mergeCell ref="B6:E6"/>
    <mergeCell ref="B22:E22"/>
    <mergeCell ref="B23:E23"/>
    <mergeCell ref="B24:E24"/>
    <mergeCell ref="B7:E7"/>
    <mergeCell ref="B19:E19"/>
    <mergeCell ref="B20:E20"/>
    <mergeCell ref="B21:E21"/>
  </mergeCells>
  <hyperlinks>
    <hyperlink ref="B22" r:id="rId1" display="www.funpilot.up.ee"/>
  </hyperlinks>
  <printOptions horizontalCentered="1" verticalCentered="1"/>
  <pageMargins left="0.7875" right="0.39375" top="0.9840277777777778" bottom="0.9840277777777778" header="0.5118055555555556" footer="0.5118055555555556"/>
  <pageSetup fitToHeight="0" horizontalDpi="300" verticalDpi="3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22"/>
  <sheetViews>
    <sheetView workbookViewId="0" topLeftCell="A1">
      <selection activeCell="D15" sqref="D15"/>
    </sheetView>
  </sheetViews>
  <sheetFormatPr defaultColWidth="9.140625" defaultRowHeight="12"/>
  <cols>
    <col min="1" max="1" width="4.28125" style="1" customWidth="1"/>
    <col min="2" max="2" width="10.421875" style="3" customWidth="1"/>
    <col min="3" max="3" width="54.00390625" style="1" customWidth="1"/>
    <col min="4" max="4" width="35.28125" style="1" customWidth="1"/>
    <col min="5" max="16384" width="10.7109375" style="1" customWidth="1"/>
  </cols>
  <sheetData>
    <row r="1" spans="2:4" ht="19.5">
      <c r="B1" s="436" t="s">
        <v>1617</v>
      </c>
      <c r="C1" s="436"/>
      <c r="D1" s="436"/>
    </row>
    <row r="2" spans="2:4" ht="24.75">
      <c r="B2" s="437" t="s">
        <v>1618</v>
      </c>
      <c r="C2" s="437"/>
      <c r="D2" s="437"/>
    </row>
    <row r="3" spans="3:4" ht="18" customHeight="1">
      <c r="C3" s="4"/>
      <c r="D3" s="5" t="s">
        <v>1362</v>
      </c>
    </row>
    <row r="4" spans="3:4" ht="18" customHeight="1">
      <c r="C4" s="4"/>
      <c r="D4" s="6">
        <v>38269</v>
      </c>
    </row>
    <row r="5" spans="3:4" ht="31.5" customHeight="1">
      <c r="C5" s="4"/>
      <c r="D5" s="55"/>
    </row>
    <row r="6" spans="2:4" ht="18" customHeight="1">
      <c r="B6" s="458" t="s">
        <v>1603</v>
      </c>
      <c r="C6" s="458"/>
      <c r="D6" s="458"/>
    </row>
    <row r="7" spans="2:4" ht="21" customHeight="1">
      <c r="B7" s="458" t="s">
        <v>906</v>
      </c>
      <c r="C7" s="458"/>
      <c r="D7" s="458"/>
    </row>
    <row r="8" spans="3:4" ht="21" customHeight="1">
      <c r="C8" s="56"/>
      <c r="D8" s="56"/>
    </row>
    <row r="9" spans="2:4" s="57" customFormat="1" ht="17.25" customHeight="1">
      <c r="B9" s="423" t="s">
        <v>1619</v>
      </c>
      <c r="C9" s="424" t="s">
        <v>1620</v>
      </c>
      <c r="D9" s="425" t="s">
        <v>1621</v>
      </c>
    </row>
    <row r="10" spans="2:4" s="8" customFormat="1" ht="15.75" customHeight="1">
      <c r="B10" s="486">
        <v>1</v>
      </c>
      <c r="C10" s="488" t="s">
        <v>1625</v>
      </c>
      <c r="D10" s="394">
        <v>787</v>
      </c>
    </row>
    <row r="11" spans="2:4" s="8" customFormat="1" ht="15.75" customHeight="1">
      <c r="B11" s="486">
        <v>2</v>
      </c>
      <c r="C11" s="488" t="s">
        <v>1622</v>
      </c>
      <c r="D11" s="394">
        <v>694</v>
      </c>
    </row>
    <row r="12" spans="2:4" s="8" customFormat="1" ht="15.75" customHeight="1">
      <c r="B12" s="486">
        <v>3</v>
      </c>
      <c r="C12" s="488" t="s">
        <v>1623</v>
      </c>
      <c r="D12" s="394">
        <v>576</v>
      </c>
    </row>
    <row r="13" spans="2:4" s="8" customFormat="1" ht="15.75" customHeight="1">
      <c r="B13" s="487">
        <v>4</v>
      </c>
      <c r="C13" s="489" t="s">
        <v>1624</v>
      </c>
      <c r="D13" s="396">
        <v>0</v>
      </c>
    </row>
    <row r="14" ht="12.75">
      <c r="D14" s="2"/>
    </row>
    <row r="15" ht="38.25" customHeight="1">
      <c r="D15" s="422" t="s">
        <v>1626</v>
      </c>
    </row>
    <row r="16" spans="2:4" ht="285" customHeight="1">
      <c r="B16" s="54"/>
      <c r="C16" s="52"/>
      <c r="D16" s="52"/>
    </row>
    <row r="17" spans="2:4" ht="12.75">
      <c r="B17" s="427" t="s">
        <v>1363</v>
      </c>
      <c r="C17" s="427"/>
      <c r="D17" s="427"/>
    </row>
    <row r="18" spans="2:4" ht="12.75">
      <c r="B18" s="427" t="s">
        <v>1364</v>
      </c>
      <c r="C18" s="427"/>
      <c r="D18" s="427"/>
    </row>
    <row r="19" spans="2:4" ht="12.75">
      <c r="B19" s="428" t="s">
        <v>1365</v>
      </c>
      <c r="C19" s="428"/>
      <c r="D19" s="428"/>
    </row>
    <row r="20" spans="2:4" ht="12.75">
      <c r="B20" s="428" t="s">
        <v>1366</v>
      </c>
      <c r="C20" s="428"/>
      <c r="D20" s="428"/>
    </row>
    <row r="21" spans="2:4" ht="12.75">
      <c r="B21" s="426" t="s">
        <v>1367</v>
      </c>
      <c r="C21" s="426"/>
      <c r="D21" s="426"/>
    </row>
    <row r="22" spans="2:4" ht="12.75">
      <c r="B22" s="426" t="s">
        <v>1368</v>
      </c>
      <c r="C22" s="426"/>
      <c r="D22" s="426"/>
    </row>
  </sheetData>
  <mergeCells count="10">
    <mergeCell ref="B1:D1"/>
    <mergeCell ref="B2:D2"/>
    <mergeCell ref="B6:D6"/>
    <mergeCell ref="B7:D7"/>
    <mergeCell ref="B21:D21"/>
    <mergeCell ref="B22:D22"/>
    <mergeCell ref="B17:D17"/>
    <mergeCell ref="B18:D18"/>
    <mergeCell ref="B19:D19"/>
    <mergeCell ref="B20:D20"/>
  </mergeCells>
  <hyperlinks>
    <hyperlink ref="B20" r:id="rId1" display="www.funpilot.up.ee"/>
  </hyperlinks>
  <printOptions horizontalCentered="1" verticalCentered="1"/>
  <pageMargins left="0.7875" right="0.39375" top="0.9840277777777778" bottom="0.9840277777777778" header="0.5118055555555556" footer="0.5118055555555556"/>
  <pageSetup fitToHeight="0" horizontalDpi="300" verticalDpi="3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B22" sqref="B22:I22"/>
    </sheetView>
  </sheetViews>
  <sheetFormatPr defaultColWidth="9.140625" defaultRowHeight="12"/>
  <cols>
    <col min="1" max="1" width="5.7109375" style="328" customWidth="1"/>
    <col min="2" max="2" width="8.421875" style="328" customWidth="1"/>
    <col min="3" max="3" width="22.421875" style="328" customWidth="1"/>
    <col min="4" max="4" width="18.28125" style="328" customWidth="1"/>
    <col min="5" max="9" width="10.8515625" style="328" customWidth="1"/>
    <col min="10" max="255" width="9.28125" style="328" customWidth="1"/>
  </cols>
  <sheetData>
    <row r="1" spans="2:9" ht="19.5">
      <c r="B1" s="436" t="s">
        <v>1433</v>
      </c>
      <c r="C1" s="436"/>
      <c r="D1" s="436"/>
      <c r="E1" s="436"/>
      <c r="F1" s="436"/>
      <c r="G1" s="436"/>
      <c r="H1" s="436"/>
      <c r="I1" s="436"/>
    </row>
    <row r="2" spans="2:9" ht="24.75">
      <c r="B2" s="437" t="s">
        <v>1434</v>
      </c>
      <c r="C2" s="437"/>
      <c r="D2" s="437"/>
      <c r="E2" s="437"/>
      <c r="F2" s="437"/>
      <c r="G2" s="437"/>
      <c r="H2" s="437"/>
      <c r="I2" s="437"/>
    </row>
    <row r="3" spans="1:9" ht="48.75" customHeight="1">
      <c r="A3" s="334"/>
      <c r="B3" s="482" t="s">
        <v>1435</v>
      </c>
      <c r="C3" s="482"/>
      <c r="D3" s="482"/>
      <c r="E3" s="482"/>
      <c r="F3" s="482"/>
      <c r="G3" s="482"/>
      <c r="H3" s="482"/>
      <c r="I3" s="482"/>
    </row>
    <row r="4" spans="2:9" ht="20.25" customHeight="1">
      <c r="B4" s="459">
        <v>38318</v>
      </c>
      <c r="C4" s="459"/>
      <c r="D4" s="459"/>
      <c r="E4" s="459"/>
      <c r="F4" s="459"/>
      <c r="G4" s="459"/>
      <c r="H4" s="459"/>
      <c r="I4" s="459"/>
    </row>
    <row r="5" ht="43.5" customHeight="1">
      <c r="I5" s="6"/>
    </row>
    <row r="6" spans="2:9" ht="22.5" customHeight="1">
      <c r="B6" s="485" t="s">
        <v>1448</v>
      </c>
      <c r="C6" s="485"/>
      <c r="D6" s="485"/>
      <c r="E6" s="485"/>
      <c r="F6" s="485"/>
      <c r="G6" s="485"/>
      <c r="H6" s="485"/>
      <c r="I6" s="485"/>
    </row>
    <row r="7" spans="2:9" ht="18" customHeight="1">
      <c r="B7" s="483" t="s">
        <v>1369</v>
      </c>
      <c r="C7" s="483"/>
      <c r="D7" s="483"/>
      <c r="E7" s="483"/>
      <c r="F7" s="483"/>
      <c r="G7" s="483"/>
      <c r="H7" s="483"/>
      <c r="I7" s="483"/>
    </row>
    <row r="8" spans="2:7" ht="18" customHeight="1">
      <c r="B8" s="330"/>
      <c r="C8" s="330"/>
      <c r="D8" s="330"/>
      <c r="E8" s="330"/>
      <c r="F8" s="330"/>
      <c r="G8" s="330"/>
    </row>
    <row r="9" spans="2:9" s="331" customFormat="1" ht="16.5" customHeight="1">
      <c r="B9" s="337" t="s">
        <v>1455</v>
      </c>
      <c r="C9" s="337" t="s">
        <v>1456</v>
      </c>
      <c r="D9" s="337"/>
      <c r="E9" s="337" t="s">
        <v>1450</v>
      </c>
      <c r="F9" s="337" t="s">
        <v>1451</v>
      </c>
      <c r="G9" s="337" t="s">
        <v>1452</v>
      </c>
      <c r="H9" s="337" t="s">
        <v>1453</v>
      </c>
      <c r="I9" s="337" t="s">
        <v>1454</v>
      </c>
    </row>
    <row r="10" spans="2:9" s="331" customFormat="1" ht="15" customHeight="1">
      <c r="B10" s="332">
        <v>1</v>
      </c>
      <c r="C10" s="335" t="s">
        <v>1436</v>
      </c>
      <c r="D10" s="332" t="s">
        <v>1447</v>
      </c>
      <c r="E10" s="332" t="s">
        <v>1370</v>
      </c>
      <c r="F10" s="332" t="s">
        <v>1371</v>
      </c>
      <c r="G10" s="332" t="s">
        <v>1372</v>
      </c>
      <c r="H10" s="332" t="s">
        <v>1373</v>
      </c>
      <c r="I10" s="332" t="s">
        <v>1374</v>
      </c>
    </row>
    <row r="11" spans="2:9" s="331" customFormat="1" ht="15" customHeight="1">
      <c r="B11" s="332">
        <v>2</v>
      </c>
      <c r="C11" s="335" t="s">
        <v>1437</v>
      </c>
      <c r="D11" s="332" t="s">
        <v>1447</v>
      </c>
      <c r="E11" s="332" t="s">
        <v>1375</v>
      </c>
      <c r="F11" s="332" t="s">
        <v>1376</v>
      </c>
      <c r="G11" s="332" t="s">
        <v>1377</v>
      </c>
      <c r="H11" s="332" t="s">
        <v>1378</v>
      </c>
      <c r="I11" s="332" t="s">
        <v>1379</v>
      </c>
    </row>
    <row r="12" spans="2:9" s="331" customFormat="1" ht="15" customHeight="1">
      <c r="B12" s="332">
        <v>3</v>
      </c>
      <c r="C12" s="335" t="s">
        <v>1438</v>
      </c>
      <c r="D12" s="332" t="s">
        <v>1447</v>
      </c>
      <c r="E12" s="332" t="s">
        <v>1380</v>
      </c>
      <c r="F12" s="332" t="s">
        <v>1381</v>
      </c>
      <c r="G12" s="332" t="s">
        <v>1382</v>
      </c>
      <c r="H12" s="332" t="s">
        <v>1383</v>
      </c>
      <c r="I12" s="332" t="s">
        <v>1384</v>
      </c>
    </row>
    <row r="13" spans="2:9" s="331" customFormat="1" ht="15" customHeight="1">
      <c r="B13" s="332">
        <v>4</v>
      </c>
      <c r="C13" s="335" t="s">
        <v>1439</v>
      </c>
      <c r="D13" s="332" t="s">
        <v>1447</v>
      </c>
      <c r="E13" s="332" t="s">
        <v>1385</v>
      </c>
      <c r="F13" s="332" t="s">
        <v>1386</v>
      </c>
      <c r="G13" s="332" t="s">
        <v>1387</v>
      </c>
      <c r="H13" s="332" t="s">
        <v>1388</v>
      </c>
      <c r="I13" s="332" t="s">
        <v>1389</v>
      </c>
    </row>
    <row r="14" spans="2:9" s="331" customFormat="1" ht="15" customHeight="1">
      <c r="B14" s="332">
        <v>5</v>
      </c>
      <c r="C14" s="335" t="s">
        <v>1440</v>
      </c>
      <c r="D14" s="332" t="s">
        <v>1447</v>
      </c>
      <c r="E14" s="332" t="s">
        <v>1390</v>
      </c>
      <c r="F14" s="332" t="s">
        <v>1391</v>
      </c>
      <c r="G14" s="332" t="s">
        <v>1392</v>
      </c>
      <c r="H14" s="332" t="s">
        <v>1393</v>
      </c>
      <c r="I14" s="332" t="s">
        <v>1394</v>
      </c>
    </row>
    <row r="15" spans="2:9" s="331" customFormat="1" ht="15" customHeight="1">
      <c r="B15" s="332">
        <v>6</v>
      </c>
      <c r="C15" s="335" t="s">
        <v>1441</v>
      </c>
      <c r="D15" s="332" t="s">
        <v>1447</v>
      </c>
      <c r="E15" s="332" t="s">
        <v>1395</v>
      </c>
      <c r="F15" s="332" t="s">
        <v>1396</v>
      </c>
      <c r="G15" s="332" t="s">
        <v>1397</v>
      </c>
      <c r="H15" s="332" t="s">
        <v>1398</v>
      </c>
      <c r="I15" s="332" t="s">
        <v>1399</v>
      </c>
    </row>
    <row r="16" spans="2:9" s="331" customFormat="1" ht="15" customHeight="1">
      <c r="B16" s="332">
        <v>7</v>
      </c>
      <c r="C16" s="335" t="s">
        <v>1442</v>
      </c>
      <c r="D16" s="332" t="s">
        <v>1447</v>
      </c>
      <c r="E16" s="332" t="s">
        <v>1400</v>
      </c>
      <c r="F16" s="332" t="s">
        <v>1401</v>
      </c>
      <c r="G16" s="332" t="s">
        <v>1402</v>
      </c>
      <c r="H16" s="332" t="s">
        <v>1403</v>
      </c>
      <c r="I16" s="332" t="s">
        <v>1404</v>
      </c>
    </row>
    <row r="17" spans="2:9" s="331" customFormat="1" ht="15" customHeight="1">
      <c r="B17" s="332">
        <v>8</v>
      </c>
      <c r="C17" s="335" t="s">
        <v>1443</v>
      </c>
      <c r="D17" s="332" t="s">
        <v>1447</v>
      </c>
      <c r="E17" s="332" t="s">
        <v>1405</v>
      </c>
      <c r="F17" s="332" t="s">
        <v>1406</v>
      </c>
      <c r="G17" s="332" t="s">
        <v>1407</v>
      </c>
      <c r="H17" s="332" t="s">
        <v>1408</v>
      </c>
      <c r="I17" s="332" t="s">
        <v>1409</v>
      </c>
    </row>
    <row r="18" spans="2:9" s="331" customFormat="1" ht="15" customHeight="1">
      <c r="B18" s="332">
        <v>9</v>
      </c>
      <c r="C18" s="335" t="s">
        <v>1444</v>
      </c>
      <c r="D18" s="332" t="s">
        <v>1449</v>
      </c>
      <c r="E18" s="332" t="s">
        <v>1410</v>
      </c>
      <c r="F18" s="332" t="s">
        <v>1411</v>
      </c>
      <c r="G18" s="332" t="s">
        <v>1412</v>
      </c>
      <c r="H18" s="332" t="s">
        <v>1413</v>
      </c>
      <c r="I18" s="332" t="s">
        <v>1414</v>
      </c>
    </row>
    <row r="19" spans="2:9" s="331" customFormat="1" ht="15" customHeight="1">
      <c r="B19" s="332" t="s">
        <v>1415</v>
      </c>
      <c r="C19" s="335" t="s">
        <v>1445</v>
      </c>
      <c r="D19" s="332" t="s">
        <v>1449</v>
      </c>
      <c r="E19" s="332" t="s">
        <v>1416</v>
      </c>
      <c r="F19" s="332" t="s">
        <v>1417</v>
      </c>
      <c r="G19" s="332" t="s">
        <v>1418</v>
      </c>
      <c r="H19" s="332" t="s">
        <v>1419</v>
      </c>
      <c r="I19" s="332" t="s">
        <v>1420</v>
      </c>
    </row>
    <row r="20" spans="2:9" s="331" customFormat="1" ht="15" customHeight="1">
      <c r="B20" s="332" t="s">
        <v>1421</v>
      </c>
      <c r="C20" s="335" t="s">
        <v>1446</v>
      </c>
      <c r="D20" s="332" t="s">
        <v>1449</v>
      </c>
      <c r="E20" s="332" t="s">
        <v>1422</v>
      </c>
      <c r="F20" s="332" t="s">
        <v>1423</v>
      </c>
      <c r="G20" s="332" t="s">
        <v>1424</v>
      </c>
      <c r="H20" s="332" t="s">
        <v>1425</v>
      </c>
      <c r="I20" s="332" t="s">
        <v>1426</v>
      </c>
    </row>
    <row r="21" spans="2:256" s="328" customFormat="1" ht="21" customHeight="1">
      <c r="B21" s="329"/>
      <c r="C21" s="333"/>
      <c r="D21" s="329"/>
      <c r="E21" s="329"/>
      <c r="F21" s="329"/>
      <c r="G21" s="329"/>
      <c r="IV21"/>
    </row>
    <row r="22" spans="2:256" s="328" customFormat="1" ht="14.25" customHeight="1">
      <c r="B22" s="484" t="s">
        <v>1457</v>
      </c>
      <c r="C22" s="484"/>
      <c r="D22" s="484"/>
      <c r="E22" s="484"/>
      <c r="F22" s="484"/>
      <c r="G22" s="484"/>
      <c r="H22" s="484"/>
      <c r="I22" s="484"/>
      <c r="IV22"/>
    </row>
    <row r="24" spans="2:256" s="328" customFormat="1" ht="251.25" customHeight="1">
      <c r="B24" s="336"/>
      <c r="C24" s="336"/>
      <c r="D24" s="336"/>
      <c r="E24" s="336"/>
      <c r="F24" s="336"/>
      <c r="G24" s="336"/>
      <c r="H24" s="336"/>
      <c r="I24" s="336"/>
      <c r="IV24"/>
    </row>
    <row r="25" spans="2:256" s="328" customFormat="1" ht="12">
      <c r="B25" s="427" t="s">
        <v>1427</v>
      </c>
      <c r="C25" s="427"/>
      <c r="D25" s="427"/>
      <c r="E25" s="427"/>
      <c r="F25" s="427"/>
      <c r="G25" s="427"/>
      <c r="H25" s="427"/>
      <c r="I25" s="427"/>
      <c r="IV25"/>
    </row>
    <row r="26" spans="2:256" s="328" customFormat="1" ht="12">
      <c r="B26" s="427" t="s">
        <v>1428</v>
      </c>
      <c r="C26" s="427"/>
      <c r="D26" s="427"/>
      <c r="E26" s="427"/>
      <c r="F26" s="427"/>
      <c r="G26" s="427"/>
      <c r="H26" s="427"/>
      <c r="I26" s="427"/>
      <c r="IV26"/>
    </row>
    <row r="27" spans="2:256" s="328" customFormat="1" ht="12.75">
      <c r="B27" s="428" t="s">
        <v>1429</v>
      </c>
      <c r="C27" s="428"/>
      <c r="D27" s="428"/>
      <c r="E27" s="428"/>
      <c r="F27" s="428"/>
      <c r="G27" s="428"/>
      <c r="H27" s="428"/>
      <c r="I27" s="428"/>
      <c r="IV27"/>
    </row>
    <row r="28" spans="2:256" s="328" customFormat="1" ht="12.75">
      <c r="B28" s="428" t="s">
        <v>1430</v>
      </c>
      <c r="C28" s="428"/>
      <c r="D28" s="428"/>
      <c r="E28" s="428"/>
      <c r="F28" s="428"/>
      <c r="G28" s="428"/>
      <c r="H28" s="428"/>
      <c r="I28" s="428"/>
      <c r="IV28"/>
    </row>
    <row r="29" spans="2:256" s="328" customFormat="1" ht="12">
      <c r="B29" s="426" t="s">
        <v>1431</v>
      </c>
      <c r="C29" s="426"/>
      <c r="D29" s="426"/>
      <c r="E29" s="426"/>
      <c r="F29" s="426"/>
      <c r="G29" s="426"/>
      <c r="H29" s="426"/>
      <c r="I29" s="426"/>
      <c r="IV29"/>
    </row>
    <row r="30" spans="2:256" s="328" customFormat="1" ht="12">
      <c r="B30" s="426" t="s">
        <v>1432</v>
      </c>
      <c r="C30" s="426"/>
      <c r="D30" s="426"/>
      <c r="E30" s="426"/>
      <c r="F30" s="426"/>
      <c r="G30" s="426"/>
      <c r="H30" s="426"/>
      <c r="I30" s="426"/>
      <c r="IV30"/>
    </row>
  </sheetData>
  <mergeCells count="13">
    <mergeCell ref="B6:I6"/>
    <mergeCell ref="B1:I1"/>
    <mergeCell ref="B2:I2"/>
    <mergeCell ref="B4:I4"/>
    <mergeCell ref="B3:I3"/>
    <mergeCell ref="B7:I7"/>
    <mergeCell ref="B22:I22"/>
    <mergeCell ref="B25:I25"/>
    <mergeCell ref="B30:I30"/>
    <mergeCell ref="B26:I26"/>
    <mergeCell ref="B27:I27"/>
    <mergeCell ref="B28:I28"/>
    <mergeCell ref="B29:I29"/>
  </mergeCells>
  <hyperlinks>
    <hyperlink ref="B28" r:id="rId1" display="www.funpilot.up.e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M27" sqref="M27"/>
    </sheetView>
  </sheetViews>
  <sheetFormatPr defaultColWidth="9.140625" defaultRowHeight="12"/>
  <cols>
    <col min="1" max="1" width="7.8515625" style="3" customWidth="1"/>
    <col min="2" max="2" width="4.8515625" style="3" customWidth="1"/>
    <col min="3" max="3" width="24.140625" style="1" customWidth="1"/>
    <col min="4" max="4" width="8.00390625" style="1" customWidth="1"/>
    <col min="5" max="5" width="10.28125" style="3" customWidth="1"/>
    <col min="6" max="6" width="9.28125" style="2" customWidth="1"/>
    <col min="7" max="7" width="7.8515625" style="1" customWidth="1"/>
    <col min="8" max="8" width="6.7109375" style="1" customWidth="1"/>
    <col min="9" max="9" width="9.7109375" style="1" customWidth="1"/>
    <col min="10" max="10" width="7.8515625" style="1" customWidth="1"/>
    <col min="11" max="11" width="6.7109375" style="1" customWidth="1"/>
    <col min="12" max="12" width="10.140625" style="1" customWidth="1"/>
    <col min="13" max="13" width="8.421875" style="1" customWidth="1"/>
    <col min="14" max="16384" width="10.7109375" style="1" customWidth="1"/>
  </cols>
  <sheetData>
    <row r="1" spans="1:13" s="365" customFormat="1" ht="18">
      <c r="A1" s="436" t="s">
        <v>1461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s="365" customFormat="1" ht="24.75">
      <c r="A2" s="437" t="s">
        <v>1434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s="365" customFormat="1" ht="18" customHeight="1">
      <c r="A3" s="367"/>
      <c r="B3" s="367"/>
      <c r="C3" s="334"/>
      <c r="D3" s="334"/>
      <c r="E3" s="334"/>
      <c r="F3" s="334"/>
      <c r="G3" s="334"/>
      <c r="H3" s="334"/>
      <c r="I3" s="334"/>
      <c r="J3" s="334"/>
      <c r="K3" s="334"/>
      <c r="L3" s="368"/>
      <c r="M3" s="366" t="s">
        <v>1476</v>
      </c>
    </row>
    <row r="4" spans="1:13" s="365" customFormat="1" ht="18" customHeight="1">
      <c r="A4" s="367"/>
      <c r="B4" s="367"/>
      <c r="C4" s="334"/>
      <c r="D4" s="334"/>
      <c r="E4" s="334"/>
      <c r="F4" s="334"/>
      <c r="G4" s="334"/>
      <c r="H4" s="334"/>
      <c r="I4" s="334"/>
      <c r="J4" s="334"/>
      <c r="K4" s="439">
        <v>38094</v>
      </c>
      <c r="L4" s="439"/>
      <c r="M4" s="439"/>
    </row>
    <row r="5" spans="1:13" s="365" customFormat="1" ht="72.75" customHeight="1">
      <c r="A5" s="367"/>
      <c r="B5" s="367"/>
      <c r="C5" s="334"/>
      <c r="D5" s="334"/>
      <c r="E5" s="334"/>
      <c r="F5" s="334"/>
      <c r="G5" s="334"/>
      <c r="H5" s="334"/>
      <c r="I5" s="334"/>
      <c r="J5" s="334"/>
      <c r="K5" s="334"/>
      <c r="L5" s="369"/>
      <c r="M5" s="369"/>
    </row>
    <row r="6" spans="1:13" s="365" customFormat="1" ht="18" customHeight="1">
      <c r="A6" s="429" t="s">
        <v>1462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</row>
    <row r="7" spans="1:13" s="365" customFormat="1" ht="21" customHeight="1">
      <c r="A7" s="429" t="s">
        <v>56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</row>
    <row r="8" spans="1:13" s="365" customFormat="1" ht="21" customHeight="1">
      <c r="A8" s="367"/>
      <c r="B8" s="367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</row>
    <row r="9" spans="1:13" s="57" customFormat="1" ht="17.25" customHeight="1">
      <c r="A9" s="371" t="s">
        <v>1478</v>
      </c>
      <c r="B9" s="356" t="s">
        <v>1479</v>
      </c>
      <c r="C9" s="355" t="s">
        <v>1480</v>
      </c>
      <c r="D9" s="372"/>
      <c r="E9" s="372"/>
      <c r="F9" s="357" t="s">
        <v>1481</v>
      </c>
      <c r="G9" s="440" t="s">
        <v>1482</v>
      </c>
      <c r="H9" s="440"/>
      <c r="I9" s="355" t="s">
        <v>1483</v>
      </c>
      <c r="J9" s="440" t="s">
        <v>1484</v>
      </c>
      <c r="K9" s="440"/>
      <c r="L9" s="355" t="s">
        <v>1485</v>
      </c>
      <c r="M9" s="359" t="s">
        <v>1477</v>
      </c>
    </row>
    <row r="10" spans="1:13" s="8" customFormat="1" ht="15.75" customHeight="1">
      <c r="A10" s="58">
        <v>1</v>
      </c>
      <c r="B10" s="57">
        <v>1</v>
      </c>
      <c r="C10" s="59" t="s">
        <v>57</v>
      </c>
      <c r="D10" s="60" t="s">
        <v>58</v>
      </c>
      <c r="E10" s="61" t="s">
        <v>59</v>
      </c>
      <c r="F10" s="62" t="s">
        <v>60</v>
      </c>
      <c r="G10" s="63" t="s">
        <v>61</v>
      </c>
      <c r="H10" s="64"/>
      <c r="I10" s="65" t="s">
        <v>62</v>
      </c>
      <c r="J10" s="63" t="s">
        <v>63</v>
      </c>
      <c r="K10" s="66"/>
      <c r="L10" s="65" t="s">
        <v>64</v>
      </c>
      <c r="M10" s="67"/>
    </row>
    <row r="11" spans="1:13" s="8" customFormat="1" ht="15.75" customHeight="1">
      <c r="A11" s="68">
        <v>2</v>
      </c>
      <c r="B11" s="69">
        <v>2</v>
      </c>
      <c r="C11" s="24" t="s">
        <v>65</v>
      </c>
      <c r="D11" s="70" t="s">
        <v>66</v>
      </c>
      <c r="E11" s="71" t="s">
        <v>67</v>
      </c>
      <c r="F11" s="72" t="s">
        <v>68</v>
      </c>
      <c r="G11" s="73" t="s">
        <v>69</v>
      </c>
      <c r="H11" s="74"/>
      <c r="I11" s="75" t="s">
        <v>70</v>
      </c>
      <c r="J11" s="73" t="s">
        <v>71</v>
      </c>
      <c r="K11" s="76"/>
      <c r="L11" s="77"/>
      <c r="M11" s="78" t="s">
        <v>72</v>
      </c>
    </row>
    <row r="12" spans="1:13" s="8" customFormat="1" ht="15.75" customHeight="1">
      <c r="A12" s="79">
        <v>3</v>
      </c>
      <c r="B12" s="57">
        <v>3</v>
      </c>
      <c r="C12" s="59" t="s">
        <v>73</v>
      </c>
      <c r="D12" s="60" t="s">
        <v>74</v>
      </c>
      <c r="E12" s="61" t="s">
        <v>75</v>
      </c>
      <c r="F12" s="62" t="s">
        <v>76</v>
      </c>
      <c r="G12" s="63" t="s">
        <v>77</v>
      </c>
      <c r="H12" s="64"/>
      <c r="I12" s="80"/>
      <c r="J12" s="63" t="s">
        <v>78</v>
      </c>
      <c r="K12" s="66" t="s">
        <v>79</v>
      </c>
      <c r="L12" s="80"/>
      <c r="M12" s="81" t="s">
        <v>80</v>
      </c>
    </row>
    <row r="13" spans="1:13" s="8" customFormat="1" ht="15.75" customHeight="1">
      <c r="A13" s="68">
        <v>4</v>
      </c>
      <c r="B13" s="69">
        <v>4</v>
      </c>
      <c r="C13" s="24" t="s">
        <v>81</v>
      </c>
      <c r="D13" s="70" t="s">
        <v>82</v>
      </c>
      <c r="E13" s="71" t="s">
        <v>83</v>
      </c>
      <c r="F13" s="72" t="s">
        <v>84</v>
      </c>
      <c r="G13" s="73" t="s">
        <v>85</v>
      </c>
      <c r="H13" s="74"/>
      <c r="I13" s="75" t="s">
        <v>86</v>
      </c>
      <c r="J13" s="82" t="s">
        <v>87</v>
      </c>
      <c r="K13" s="76" t="s">
        <v>88</v>
      </c>
      <c r="L13" s="75" t="s">
        <v>89</v>
      </c>
      <c r="M13" s="83"/>
    </row>
    <row r="14" spans="1:13" s="8" customFormat="1" ht="15.75" customHeight="1">
      <c r="A14" s="79">
        <v>5</v>
      </c>
      <c r="B14" s="57">
        <v>5</v>
      </c>
      <c r="C14" s="59" t="s">
        <v>90</v>
      </c>
      <c r="D14" s="60" t="s">
        <v>91</v>
      </c>
      <c r="E14" s="61" t="s">
        <v>92</v>
      </c>
      <c r="F14" s="62" t="s">
        <v>93</v>
      </c>
      <c r="G14" s="63" t="s">
        <v>94</v>
      </c>
      <c r="H14" s="64"/>
      <c r="I14" s="65" t="s">
        <v>95</v>
      </c>
      <c r="J14" s="84" t="s">
        <v>96</v>
      </c>
      <c r="K14" s="66"/>
      <c r="L14" s="80"/>
      <c r="M14" s="67"/>
    </row>
    <row r="15" spans="1:13" s="8" customFormat="1" ht="15.75" customHeight="1">
      <c r="A15" s="68"/>
      <c r="B15" s="69">
        <v>6</v>
      </c>
      <c r="C15" s="24" t="s">
        <v>97</v>
      </c>
      <c r="D15" s="70" t="s">
        <v>98</v>
      </c>
      <c r="E15" s="71" t="s">
        <v>99</v>
      </c>
      <c r="F15" s="72" t="s">
        <v>100</v>
      </c>
      <c r="G15" s="73" t="s">
        <v>101</v>
      </c>
      <c r="H15" s="74"/>
      <c r="I15" s="75" t="s">
        <v>102</v>
      </c>
      <c r="J15" s="82" t="s">
        <v>103</v>
      </c>
      <c r="K15" s="74"/>
      <c r="L15" s="77"/>
      <c r="M15" s="83"/>
    </row>
    <row r="16" spans="1:13" s="8" customFormat="1" ht="15.75" customHeight="1">
      <c r="A16" s="79"/>
      <c r="B16" s="57">
        <v>7</v>
      </c>
      <c r="C16" s="59" t="s">
        <v>104</v>
      </c>
      <c r="D16" s="60" t="s">
        <v>105</v>
      </c>
      <c r="E16" s="61" t="s">
        <v>106</v>
      </c>
      <c r="F16" s="62" t="s">
        <v>107</v>
      </c>
      <c r="G16" s="63" t="s">
        <v>108</v>
      </c>
      <c r="H16" s="64"/>
      <c r="I16" s="65" t="s">
        <v>109</v>
      </c>
      <c r="J16" s="84" t="s">
        <v>110</v>
      </c>
      <c r="K16" s="64"/>
      <c r="L16" s="80"/>
      <c r="M16" s="67"/>
    </row>
    <row r="17" spans="1:13" s="8" customFormat="1" ht="15.75" customHeight="1">
      <c r="A17" s="68"/>
      <c r="B17" s="69">
        <v>8</v>
      </c>
      <c r="C17" s="24" t="s">
        <v>111</v>
      </c>
      <c r="D17" s="70" t="s">
        <v>112</v>
      </c>
      <c r="E17" s="71" t="s">
        <v>113</v>
      </c>
      <c r="F17" s="72" t="s">
        <v>114</v>
      </c>
      <c r="G17" s="73" t="s">
        <v>115</v>
      </c>
      <c r="H17" s="76"/>
      <c r="I17" s="75" t="s">
        <v>116</v>
      </c>
      <c r="J17" s="85"/>
      <c r="K17" s="76" t="s">
        <v>117</v>
      </c>
      <c r="L17" s="77"/>
      <c r="M17" s="83"/>
    </row>
    <row r="18" spans="1:13" s="8" customFormat="1" ht="15.75" customHeight="1">
      <c r="A18" s="79">
        <v>9</v>
      </c>
      <c r="B18" s="57">
        <v>9</v>
      </c>
      <c r="C18" s="59" t="s">
        <v>118</v>
      </c>
      <c r="D18" s="60" t="s">
        <v>119</v>
      </c>
      <c r="E18" s="61" t="s">
        <v>120</v>
      </c>
      <c r="F18" s="62" t="s">
        <v>121</v>
      </c>
      <c r="G18" s="86"/>
      <c r="H18" s="66" t="s">
        <v>122</v>
      </c>
      <c r="I18" s="65" t="s">
        <v>123</v>
      </c>
      <c r="J18" s="87"/>
      <c r="K18" s="64"/>
      <c r="L18" s="80"/>
      <c r="M18" s="67"/>
    </row>
    <row r="19" spans="1:13" s="8" customFormat="1" ht="15.75" customHeight="1">
      <c r="A19" s="68"/>
      <c r="B19" s="69">
        <v>10</v>
      </c>
      <c r="C19" s="24" t="s">
        <v>124</v>
      </c>
      <c r="D19" s="70" t="s">
        <v>125</v>
      </c>
      <c r="E19" s="71" t="s">
        <v>126</v>
      </c>
      <c r="F19" s="72" t="s">
        <v>127</v>
      </c>
      <c r="G19" s="73" t="s">
        <v>128</v>
      </c>
      <c r="H19" s="76"/>
      <c r="I19" s="75" t="s">
        <v>129</v>
      </c>
      <c r="J19" s="88"/>
      <c r="K19" s="74"/>
      <c r="L19" s="77"/>
      <c r="M19" s="83"/>
    </row>
    <row r="20" spans="1:13" s="8" customFormat="1" ht="15.75" customHeight="1">
      <c r="A20" s="79"/>
      <c r="B20" s="57">
        <v>11</v>
      </c>
      <c r="C20" s="59" t="s">
        <v>130</v>
      </c>
      <c r="D20" s="60" t="s">
        <v>131</v>
      </c>
      <c r="E20" s="61" t="s">
        <v>132</v>
      </c>
      <c r="F20" s="89" t="s">
        <v>133</v>
      </c>
      <c r="G20" s="84" t="s">
        <v>134</v>
      </c>
      <c r="H20" s="90"/>
      <c r="I20" s="91" t="s">
        <v>135</v>
      </c>
      <c r="J20" s="63"/>
      <c r="K20" s="64"/>
      <c r="L20" s="80"/>
      <c r="M20" s="67"/>
    </row>
    <row r="21" spans="1:13" s="8" customFormat="1" ht="15.75" customHeight="1">
      <c r="A21" s="68">
        <v>12</v>
      </c>
      <c r="B21" s="69">
        <v>12</v>
      </c>
      <c r="C21" s="24" t="s">
        <v>136</v>
      </c>
      <c r="D21" s="70" t="s">
        <v>137</v>
      </c>
      <c r="E21" s="71" t="s">
        <v>138</v>
      </c>
      <c r="F21" s="72" t="s">
        <v>139</v>
      </c>
      <c r="G21" s="73" t="s">
        <v>140</v>
      </c>
      <c r="H21" s="76"/>
      <c r="I21" s="77"/>
      <c r="J21" s="88"/>
      <c r="K21" s="74"/>
      <c r="L21" s="77"/>
      <c r="M21" s="83"/>
    </row>
    <row r="22" spans="1:13" s="8" customFormat="1" ht="15.75" customHeight="1">
      <c r="A22" s="79"/>
      <c r="B22" s="57">
        <v>13</v>
      </c>
      <c r="C22" s="59" t="s">
        <v>141</v>
      </c>
      <c r="D22" s="60" t="s">
        <v>142</v>
      </c>
      <c r="E22" s="61" t="s">
        <v>143</v>
      </c>
      <c r="F22" s="62" t="s">
        <v>144</v>
      </c>
      <c r="G22" s="63" t="s">
        <v>145</v>
      </c>
      <c r="H22" s="64"/>
      <c r="I22" s="80"/>
      <c r="J22" s="87"/>
      <c r="K22" s="64"/>
      <c r="L22" s="80"/>
      <c r="M22" s="67"/>
    </row>
    <row r="23" spans="1:13" s="8" customFormat="1" ht="15.75" customHeight="1">
      <c r="A23" s="68"/>
      <c r="B23" s="69">
        <v>14</v>
      </c>
      <c r="C23" s="24" t="s">
        <v>146</v>
      </c>
      <c r="D23" s="70" t="s">
        <v>147</v>
      </c>
      <c r="E23" s="71" t="s">
        <v>148</v>
      </c>
      <c r="F23" s="72" t="s">
        <v>149</v>
      </c>
      <c r="G23" s="73" t="s">
        <v>150</v>
      </c>
      <c r="H23" s="74"/>
      <c r="I23" s="77"/>
      <c r="J23" s="88"/>
      <c r="K23" s="74"/>
      <c r="L23" s="77"/>
      <c r="M23" s="83"/>
    </row>
    <row r="24" spans="1:13" ht="15.75" customHeight="1">
      <c r="A24" s="92"/>
      <c r="B24" s="93">
        <v>15</v>
      </c>
      <c r="C24" s="94" t="s">
        <v>151</v>
      </c>
      <c r="D24" s="95" t="s">
        <v>152</v>
      </c>
      <c r="E24" s="96" t="s">
        <v>153</v>
      </c>
      <c r="F24" s="97"/>
      <c r="G24" s="98" t="s">
        <v>154</v>
      </c>
      <c r="H24" s="99" t="s">
        <v>155</v>
      </c>
      <c r="I24" s="100"/>
      <c r="J24" s="101"/>
      <c r="K24" s="102"/>
      <c r="L24" s="100"/>
      <c r="M24" s="103"/>
    </row>
    <row r="27" ht="17.25" customHeight="1">
      <c r="M27" s="422" t="s">
        <v>1631</v>
      </c>
    </row>
    <row r="28" spans="1:13" ht="159" customHeight="1">
      <c r="A28" s="338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</row>
    <row r="29" spans="1:13" ht="12.75">
      <c r="A29" s="427" t="s">
        <v>156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</row>
    <row r="30" spans="1:13" ht="12.75">
      <c r="A30" s="427" t="s">
        <v>157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</row>
    <row r="31" spans="1:13" ht="12.75">
      <c r="A31" s="428" t="s">
        <v>158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</row>
    <row r="32" spans="1:13" ht="12.75">
      <c r="A32" s="428" t="s">
        <v>159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</row>
    <row r="33" spans="1:13" ht="12.75">
      <c r="A33" s="426" t="s">
        <v>160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</row>
    <row r="34" spans="1:13" ht="12.75">
      <c r="A34" s="426" t="s">
        <v>161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</row>
  </sheetData>
  <mergeCells count="13">
    <mergeCell ref="A1:M1"/>
    <mergeCell ref="A2:M2"/>
    <mergeCell ref="K4:M4"/>
    <mergeCell ref="A6:M6"/>
    <mergeCell ref="A7:M7"/>
    <mergeCell ref="G9:H9"/>
    <mergeCell ref="J9:K9"/>
    <mergeCell ref="A33:M33"/>
    <mergeCell ref="A34:M34"/>
    <mergeCell ref="A29:M29"/>
    <mergeCell ref="A30:M30"/>
    <mergeCell ref="A31:M31"/>
    <mergeCell ref="A32:M32"/>
  </mergeCells>
  <printOptions horizontalCentered="1" verticalCentered="1"/>
  <pageMargins left="0.7875" right="0.39375" top="0.9840277777777778" bottom="0.9840277777777778" header="0.5118055555555556" footer="0.5118055555555556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">
      <pane ySplit="7" topLeftCell="BM12" activePane="bottomLeft" state="frozen"/>
      <selection pane="topLeft" activeCell="A6" sqref="A6"/>
      <selection pane="bottomLeft" activeCell="A6" sqref="A6:C6"/>
    </sheetView>
  </sheetViews>
  <sheetFormatPr defaultColWidth="9.140625" defaultRowHeight="12"/>
  <cols>
    <col min="1" max="1" width="14.00390625" style="104" customWidth="1"/>
    <col min="2" max="2" width="4.00390625" style="104" customWidth="1"/>
    <col min="3" max="3" width="25.00390625" style="104" customWidth="1"/>
    <col min="4" max="4" width="7.00390625" style="104" customWidth="1"/>
    <col min="5" max="5" width="8.8515625" style="104" customWidth="1"/>
    <col min="6" max="18" width="4.8515625" style="104" customWidth="1"/>
    <col min="19" max="19" width="5.28125" style="104" customWidth="1"/>
    <col min="20" max="20" width="4.8515625" style="104" customWidth="1"/>
    <col min="21" max="21" width="7.7109375" style="104" customWidth="1"/>
    <col min="22" max="22" width="5.8515625" style="104" customWidth="1"/>
    <col min="23" max="23" width="6.7109375" style="104" customWidth="1"/>
  </cols>
  <sheetData>
    <row r="1" spans="1:23" ht="14.25" customHeight="1">
      <c r="A1" s="453"/>
      <c r="B1" s="453"/>
      <c r="C1" s="453"/>
      <c r="D1" s="454" t="s">
        <v>162</v>
      </c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105"/>
      <c r="W1" s="105"/>
    </row>
    <row r="2" spans="1:22" ht="27" customHeight="1">
      <c r="A2" s="453"/>
      <c r="B2" s="453"/>
      <c r="C2" s="453"/>
      <c r="D2" s="455" t="s">
        <v>163</v>
      </c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106"/>
    </row>
    <row r="3" spans="1:22" ht="23.25" customHeight="1">
      <c r="A3" s="453"/>
      <c r="B3" s="453"/>
      <c r="C3" s="453"/>
      <c r="D3" s="456" t="s">
        <v>164</v>
      </c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107"/>
    </row>
    <row r="4" spans="1:22" ht="17.25" customHeight="1">
      <c r="A4" s="453"/>
      <c r="B4" s="453"/>
      <c r="C4" s="453"/>
      <c r="D4" s="456" t="s">
        <v>165</v>
      </c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107"/>
    </row>
    <row r="5" spans="1:22" ht="37.5" customHeight="1">
      <c r="A5" s="453"/>
      <c r="B5" s="453"/>
      <c r="C5" s="453"/>
      <c r="D5" s="457" t="s">
        <v>166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108"/>
    </row>
    <row r="6" spans="1:22" s="109" customFormat="1" ht="15.75" customHeight="1">
      <c r="A6" s="404" t="s">
        <v>167</v>
      </c>
      <c r="B6" s="404"/>
      <c r="C6" s="404"/>
      <c r="I6" s="110"/>
      <c r="J6" s="110"/>
      <c r="K6" s="110"/>
      <c r="L6" s="110"/>
      <c r="M6" s="110"/>
      <c r="N6" s="110"/>
      <c r="O6" s="110"/>
      <c r="P6" s="405" t="s">
        <v>168</v>
      </c>
      <c r="Q6" s="405"/>
      <c r="R6" s="405"/>
      <c r="S6" s="405"/>
      <c r="T6" s="405"/>
      <c r="U6" s="405"/>
      <c r="V6" s="405"/>
    </row>
    <row r="7" spans="1:23" ht="17.25" customHeight="1">
      <c r="A7" s="406" t="s">
        <v>169</v>
      </c>
      <c r="B7" s="407" t="s">
        <v>170</v>
      </c>
      <c r="C7" s="399" t="s">
        <v>171</v>
      </c>
      <c r="D7" s="400" t="s">
        <v>172</v>
      </c>
      <c r="E7" s="401" t="s">
        <v>173</v>
      </c>
      <c r="F7" s="402" t="s">
        <v>174</v>
      </c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3" t="s">
        <v>175</v>
      </c>
      <c r="U7" s="403"/>
      <c r="V7" s="403" t="s">
        <v>176</v>
      </c>
      <c r="W7" s="403"/>
    </row>
    <row r="8" spans="1:23" ht="21.75" customHeight="1">
      <c r="A8" s="406"/>
      <c r="B8" s="407"/>
      <c r="C8" s="399"/>
      <c r="D8" s="400"/>
      <c r="E8" s="401"/>
      <c r="F8" s="111">
        <v>1</v>
      </c>
      <c r="G8" s="420">
        <v>2</v>
      </c>
      <c r="H8" s="420"/>
      <c r="I8" s="112">
        <v>3</v>
      </c>
      <c r="J8" s="112">
        <v>4</v>
      </c>
      <c r="K8" s="420">
        <v>5</v>
      </c>
      <c r="L8" s="420"/>
      <c r="M8" s="112">
        <v>6</v>
      </c>
      <c r="N8" s="420">
        <v>7</v>
      </c>
      <c r="O8" s="420"/>
      <c r="P8" s="112">
        <v>8</v>
      </c>
      <c r="Q8" s="420">
        <v>9</v>
      </c>
      <c r="R8" s="420"/>
      <c r="S8" s="113" t="s">
        <v>177</v>
      </c>
      <c r="T8" s="114" t="s">
        <v>178</v>
      </c>
      <c r="U8" s="115" t="s">
        <v>179</v>
      </c>
      <c r="V8" s="114" t="s">
        <v>180</v>
      </c>
      <c r="W8" s="115" t="s">
        <v>181</v>
      </c>
    </row>
    <row r="9" spans="1:23" ht="24" customHeight="1">
      <c r="A9" s="444" t="s">
        <v>182</v>
      </c>
      <c r="B9" s="117" t="s">
        <v>183</v>
      </c>
      <c r="C9" s="118" t="s">
        <v>184</v>
      </c>
      <c r="D9" s="119" t="s">
        <v>185</v>
      </c>
      <c r="E9" s="120"/>
      <c r="F9" s="121" t="s">
        <v>186</v>
      </c>
      <c r="G9" s="122" t="s">
        <v>187</v>
      </c>
      <c r="H9" s="123"/>
      <c r="I9" s="124"/>
      <c r="J9" s="125"/>
      <c r="K9" s="126"/>
      <c r="L9" s="124"/>
      <c r="M9" s="125"/>
      <c r="N9" s="122"/>
      <c r="O9" s="127"/>
      <c r="P9" s="128"/>
      <c r="Q9" s="129"/>
      <c r="R9" s="130"/>
      <c r="S9" s="129"/>
      <c r="T9" s="131" t="s">
        <v>188</v>
      </c>
      <c r="U9" s="132" t="s">
        <v>189</v>
      </c>
      <c r="V9" s="419" t="s">
        <v>190</v>
      </c>
      <c r="W9" s="446" t="s">
        <v>191</v>
      </c>
    </row>
    <row r="10" spans="1:23" ht="24" customHeight="1">
      <c r="A10" s="444"/>
      <c r="B10" s="135" t="s">
        <v>192</v>
      </c>
      <c r="C10" s="136" t="s">
        <v>193</v>
      </c>
      <c r="D10" s="137" t="s">
        <v>194</v>
      </c>
      <c r="E10" s="138"/>
      <c r="F10" s="139" t="s">
        <v>195</v>
      </c>
      <c r="G10" s="140" t="s">
        <v>196</v>
      </c>
      <c r="H10" s="141"/>
      <c r="I10" s="142"/>
      <c r="J10" s="143"/>
      <c r="K10" s="144"/>
      <c r="L10" s="142"/>
      <c r="M10" s="143"/>
      <c r="N10" s="145"/>
      <c r="O10" s="141"/>
      <c r="P10" s="146"/>
      <c r="Q10" s="147"/>
      <c r="R10" s="148"/>
      <c r="S10" s="149"/>
      <c r="T10" s="150" t="s">
        <v>197</v>
      </c>
      <c r="U10" s="151" t="s">
        <v>198</v>
      </c>
      <c r="V10" s="419"/>
      <c r="W10" s="446"/>
    </row>
    <row r="11" spans="1:23" ht="24" customHeight="1">
      <c r="A11" s="444"/>
      <c r="B11" s="152" t="s">
        <v>199</v>
      </c>
      <c r="C11" s="153" t="s">
        <v>200</v>
      </c>
      <c r="D11" s="154" t="s">
        <v>201</v>
      </c>
      <c r="E11" s="155"/>
      <c r="F11" s="156" t="s">
        <v>202</v>
      </c>
      <c r="G11" s="157" t="s">
        <v>203</v>
      </c>
      <c r="H11" s="158"/>
      <c r="I11" s="159"/>
      <c r="J11" s="160"/>
      <c r="K11" s="161"/>
      <c r="L11" s="159"/>
      <c r="M11" s="160"/>
      <c r="N11" s="157"/>
      <c r="O11" s="158"/>
      <c r="P11" s="162"/>
      <c r="Q11" s="163"/>
      <c r="R11" s="164"/>
      <c r="S11" s="163"/>
      <c r="T11" s="165" t="s">
        <v>204</v>
      </c>
      <c r="U11" s="166" t="s">
        <v>205</v>
      </c>
      <c r="V11" s="419"/>
      <c r="W11" s="446"/>
    </row>
    <row r="12" spans="1:23" ht="24" customHeight="1">
      <c r="A12" s="116" t="s">
        <v>206</v>
      </c>
      <c r="B12" s="167" t="s">
        <v>207</v>
      </c>
      <c r="C12" s="168" t="s">
        <v>208</v>
      </c>
      <c r="D12" s="169" t="s">
        <v>209</v>
      </c>
      <c r="E12" s="170"/>
      <c r="F12" s="171" t="s">
        <v>210</v>
      </c>
      <c r="G12" s="172" t="s">
        <v>211</v>
      </c>
      <c r="H12" s="173"/>
      <c r="I12" s="174" t="s">
        <v>212</v>
      </c>
      <c r="J12" s="175"/>
      <c r="K12" s="176"/>
      <c r="L12" s="177"/>
      <c r="M12" s="175"/>
      <c r="N12" s="176"/>
      <c r="O12" s="177"/>
      <c r="P12" s="175"/>
      <c r="Q12" s="176"/>
      <c r="R12" s="178"/>
      <c r="S12" s="176"/>
      <c r="T12" s="179" t="s">
        <v>213</v>
      </c>
      <c r="U12" s="180" t="s">
        <v>214</v>
      </c>
      <c r="V12" s="133" t="s">
        <v>215</v>
      </c>
      <c r="W12" s="134" t="s">
        <v>216</v>
      </c>
    </row>
    <row r="13" spans="1:23" ht="24" customHeight="1">
      <c r="A13" s="116" t="s">
        <v>217</v>
      </c>
      <c r="B13" s="167" t="s">
        <v>218</v>
      </c>
      <c r="C13" s="168" t="s">
        <v>219</v>
      </c>
      <c r="D13" s="169" t="s">
        <v>220</v>
      </c>
      <c r="E13" s="170"/>
      <c r="F13" s="156" t="s">
        <v>221</v>
      </c>
      <c r="G13" s="172" t="s">
        <v>222</v>
      </c>
      <c r="H13" s="158"/>
      <c r="I13" s="172" t="s">
        <v>223</v>
      </c>
      <c r="J13" s="172" t="s">
        <v>224</v>
      </c>
      <c r="K13" s="172" t="s">
        <v>225</v>
      </c>
      <c r="L13" s="177"/>
      <c r="M13" s="172" t="s">
        <v>226</v>
      </c>
      <c r="N13" s="176"/>
      <c r="O13" s="181" t="s">
        <v>227</v>
      </c>
      <c r="P13" s="175"/>
      <c r="Q13" s="176"/>
      <c r="R13" s="178"/>
      <c r="S13" s="176"/>
      <c r="T13" s="179" t="s">
        <v>228</v>
      </c>
      <c r="U13" s="180" t="s">
        <v>229</v>
      </c>
      <c r="V13" s="133" t="s">
        <v>230</v>
      </c>
      <c r="W13" s="134" t="s">
        <v>231</v>
      </c>
    </row>
    <row r="14" spans="1:23" ht="24" customHeight="1">
      <c r="A14" s="116" t="s">
        <v>232</v>
      </c>
      <c r="B14" s="152" t="s">
        <v>233</v>
      </c>
      <c r="C14" s="153" t="s">
        <v>234</v>
      </c>
      <c r="D14" s="154" t="s">
        <v>235</v>
      </c>
      <c r="E14" s="155"/>
      <c r="F14" s="171" t="s">
        <v>236</v>
      </c>
      <c r="G14" s="172" t="s">
        <v>237</v>
      </c>
      <c r="H14" s="173"/>
      <c r="I14" s="174" t="s">
        <v>238</v>
      </c>
      <c r="J14" s="175"/>
      <c r="K14" s="176"/>
      <c r="L14" s="177"/>
      <c r="M14" s="175"/>
      <c r="N14" s="176"/>
      <c r="O14" s="177"/>
      <c r="P14" s="175"/>
      <c r="Q14" s="176"/>
      <c r="R14" s="178"/>
      <c r="S14" s="176"/>
      <c r="T14" s="179" t="s">
        <v>239</v>
      </c>
      <c r="U14" s="180" t="s">
        <v>240</v>
      </c>
      <c r="V14" s="133" t="s">
        <v>241</v>
      </c>
      <c r="W14" s="134" t="s">
        <v>242</v>
      </c>
    </row>
    <row r="15" spans="1:23" ht="24" customHeight="1">
      <c r="A15" s="444" t="s">
        <v>243</v>
      </c>
      <c r="B15" s="182" t="s">
        <v>244</v>
      </c>
      <c r="C15" s="118" t="s">
        <v>245</v>
      </c>
      <c r="D15" s="119" t="s">
        <v>246</v>
      </c>
      <c r="E15" s="119"/>
      <c r="F15" s="183" t="s">
        <v>247</v>
      </c>
      <c r="G15" s="184" t="s">
        <v>248</v>
      </c>
      <c r="H15" s="185"/>
      <c r="I15" s="186" t="s">
        <v>249</v>
      </c>
      <c r="J15" s="125" t="s">
        <v>250</v>
      </c>
      <c r="K15" s="122" t="s">
        <v>251</v>
      </c>
      <c r="L15" s="127"/>
      <c r="M15" s="125"/>
      <c r="N15" s="140"/>
      <c r="O15" s="123"/>
      <c r="P15" s="187"/>
      <c r="Q15" s="129"/>
      <c r="R15" s="130"/>
      <c r="S15" s="188"/>
      <c r="T15" s="189" t="s">
        <v>252</v>
      </c>
      <c r="U15" s="190" t="s">
        <v>253</v>
      </c>
      <c r="V15" s="445" t="s">
        <v>254</v>
      </c>
      <c r="W15" s="446" t="s">
        <v>255</v>
      </c>
    </row>
    <row r="16" spans="1:23" ht="24" customHeight="1">
      <c r="A16" s="444"/>
      <c r="B16" s="135" t="s">
        <v>256</v>
      </c>
      <c r="C16" s="136" t="s">
        <v>257</v>
      </c>
      <c r="D16" s="137" t="s">
        <v>258</v>
      </c>
      <c r="E16" s="138"/>
      <c r="F16" s="192" t="s">
        <v>259</v>
      </c>
      <c r="G16" s="184" t="s">
        <v>260</v>
      </c>
      <c r="H16" s="142"/>
      <c r="I16" s="193" t="s">
        <v>261</v>
      </c>
      <c r="J16" s="194" t="s">
        <v>262</v>
      </c>
      <c r="K16" s="188"/>
      <c r="L16" s="141" t="s">
        <v>263</v>
      </c>
      <c r="M16" s="187"/>
      <c r="N16" s="147"/>
      <c r="O16" s="195"/>
      <c r="P16" s="146"/>
      <c r="Q16" s="147"/>
      <c r="R16" s="148"/>
      <c r="S16" s="147"/>
      <c r="T16" s="150" t="s">
        <v>264</v>
      </c>
      <c r="U16" s="196" t="s">
        <v>265</v>
      </c>
      <c r="V16" s="445"/>
      <c r="W16" s="446"/>
    </row>
    <row r="17" spans="1:23" ht="24" customHeight="1">
      <c r="A17" s="444"/>
      <c r="B17" s="198" t="s">
        <v>266</v>
      </c>
      <c r="C17" s="199" t="s">
        <v>267</v>
      </c>
      <c r="D17" s="200" t="s">
        <v>268</v>
      </c>
      <c r="E17" s="201"/>
      <c r="F17" s="202" t="s">
        <v>269</v>
      </c>
      <c r="G17" s="157" t="s">
        <v>270</v>
      </c>
      <c r="H17" s="203"/>
      <c r="I17" s="204" t="s">
        <v>271</v>
      </c>
      <c r="J17" s="205" t="s">
        <v>272</v>
      </c>
      <c r="K17" s="206"/>
      <c r="L17" s="207"/>
      <c r="M17" s="208"/>
      <c r="N17" s="206"/>
      <c r="O17" s="209"/>
      <c r="P17" s="208"/>
      <c r="Q17" s="206"/>
      <c r="R17" s="210"/>
      <c r="S17" s="206"/>
      <c r="T17" s="211" t="s">
        <v>273</v>
      </c>
      <c r="U17" s="212" t="s">
        <v>274</v>
      </c>
      <c r="V17" s="445"/>
      <c r="W17" s="446"/>
    </row>
    <row r="18" spans="1:23" ht="24" customHeight="1">
      <c r="A18" s="197" t="s">
        <v>275</v>
      </c>
      <c r="B18" s="152" t="s">
        <v>276</v>
      </c>
      <c r="C18" s="153" t="s">
        <v>277</v>
      </c>
      <c r="D18" s="154" t="s">
        <v>278</v>
      </c>
      <c r="E18" s="155"/>
      <c r="F18" s="213" t="s">
        <v>279</v>
      </c>
      <c r="G18" s="214" t="s">
        <v>280</v>
      </c>
      <c r="H18" s="203"/>
      <c r="I18" s="174" t="s">
        <v>281</v>
      </c>
      <c r="J18" s="205"/>
      <c r="K18" s="163"/>
      <c r="L18" s="207"/>
      <c r="M18" s="162"/>
      <c r="N18" s="163"/>
      <c r="O18" s="207"/>
      <c r="P18" s="162"/>
      <c r="Q18" s="163"/>
      <c r="R18" s="164"/>
      <c r="S18" s="163"/>
      <c r="T18" s="179" t="s">
        <v>282</v>
      </c>
      <c r="U18" s="180" t="s">
        <v>283</v>
      </c>
      <c r="V18" s="133" t="s">
        <v>284</v>
      </c>
      <c r="W18" s="134" t="s">
        <v>285</v>
      </c>
    </row>
    <row r="19" spans="1:23" ht="24" customHeight="1">
      <c r="A19" s="197" t="s">
        <v>286</v>
      </c>
      <c r="B19" s="152" t="s">
        <v>287</v>
      </c>
      <c r="C19" s="153" t="s">
        <v>288</v>
      </c>
      <c r="D19" s="154" t="s">
        <v>289</v>
      </c>
      <c r="E19" s="155"/>
      <c r="F19" s="156" t="s">
        <v>290</v>
      </c>
      <c r="G19" s="172" t="s">
        <v>291</v>
      </c>
      <c r="H19" s="203"/>
      <c r="I19" s="172" t="s">
        <v>292</v>
      </c>
      <c r="J19" s="174" t="s">
        <v>293</v>
      </c>
      <c r="K19" s="163"/>
      <c r="L19" s="207"/>
      <c r="M19" s="162"/>
      <c r="N19" s="163"/>
      <c r="O19" s="207"/>
      <c r="P19" s="162"/>
      <c r="Q19" s="163"/>
      <c r="R19" s="164"/>
      <c r="S19" s="163"/>
      <c r="T19" s="165" t="s">
        <v>294</v>
      </c>
      <c r="U19" s="166" t="s">
        <v>295</v>
      </c>
      <c r="V19" s="133" t="s">
        <v>296</v>
      </c>
      <c r="W19" s="134" t="s">
        <v>297</v>
      </c>
    </row>
    <row r="20" spans="1:23" ht="24" customHeight="1">
      <c r="A20" s="116" t="s">
        <v>298</v>
      </c>
      <c r="B20" s="167" t="s">
        <v>299</v>
      </c>
      <c r="C20" s="168" t="s">
        <v>300</v>
      </c>
      <c r="D20" s="169" t="s">
        <v>301</v>
      </c>
      <c r="E20" s="170"/>
      <c r="F20" s="171" t="s">
        <v>302</v>
      </c>
      <c r="G20" s="172" t="s">
        <v>303</v>
      </c>
      <c r="H20" s="173"/>
      <c r="I20" s="174" t="s">
        <v>304</v>
      </c>
      <c r="J20" s="175"/>
      <c r="K20" s="176"/>
      <c r="L20" s="177"/>
      <c r="M20" s="175"/>
      <c r="N20" s="176"/>
      <c r="O20" s="177"/>
      <c r="P20" s="175"/>
      <c r="Q20" s="176"/>
      <c r="R20" s="178"/>
      <c r="S20" s="176"/>
      <c r="T20" s="179" t="s">
        <v>305</v>
      </c>
      <c r="U20" s="180" t="s">
        <v>306</v>
      </c>
      <c r="V20" s="133" t="s">
        <v>307</v>
      </c>
      <c r="W20" s="134" t="s">
        <v>308</v>
      </c>
    </row>
    <row r="21" spans="1:23" ht="24" customHeight="1">
      <c r="A21" s="444" t="s">
        <v>309</v>
      </c>
      <c r="B21" s="117" t="s">
        <v>310</v>
      </c>
      <c r="C21" s="118" t="s">
        <v>311</v>
      </c>
      <c r="D21" s="119" t="s">
        <v>312</v>
      </c>
      <c r="E21" s="120"/>
      <c r="F21" s="193" t="s">
        <v>313</v>
      </c>
      <c r="G21" s="126" t="s">
        <v>314</v>
      </c>
      <c r="H21" s="124"/>
      <c r="I21" s="193" t="s">
        <v>315</v>
      </c>
      <c r="J21" s="184" t="s">
        <v>316</v>
      </c>
      <c r="K21" s="184" t="s">
        <v>317</v>
      </c>
      <c r="L21" s="127"/>
      <c r="M21" s="184" t="s">
        <v>318</v>
      </c>
      <c r="N21" s="122" t="s">
        <v>319</v>
      </c>
      <c r="O21" s="123"/>
      <c r="P21" s="215" t="s">
        <v>320</v>
      </c>
      <c r="Q21" s="144" t="s">
        <v>321</v>
      </c>
      <c r="R21" s="141" t="s">
        <v>322</v>
      </c>
      <c r="S21" s="216" t="s">
        <v>323</v>
      </c>
      <c r="T21" s="217" t="s">
        <v>324</v>
      </c>
      <c r="U21" s="218" t="s">
        <v>325</v>
      </c>
      <c r="V21" s="417" t="s">
        <v>326</v>
      </c>
      <c r="W21" s="418" t="s">
        <v>327</v>
      </c>
    </row>
    <row r="22" spans="1:23" ht="24" customHeight="1">
      <c r="A22" s="444"/>
      <c r="B22" s="135" t="s">
        <v>328</v>
      </c>
      <c r="C22" s="136" t="s">
        <v>329</v>
      </c>
      <c r="D22" s="137" t="s">
        <v>330</v>
      </c>
      <c r="E22" s="138"/>
      <c r="F22" s="141" t="s">
        <v>331</v>
      </c>
      <c r="G22" s="184" t="s">
        <v>332</v>
      </c>
      <c r="H22" s="193"/>
      <c r="I22" s="184" t="s">
        <v>333</v>
      </c>
      <c r="J22" s="219" t="s">
        <v>334</v>
      </c>
      <c r="K22" s="140"/>
      <c r="L22" s="123"/>
      <c r="M22" s="194"/>
      <c r="N22" s="147"/>
      <c r="O22" s="195"/>
      <c r="P22" s="146"/>
      <c r="Q22" s="147"/>
      <c r="R22" s="148"/>
      <c r="S22" s="147"/>
      <c r="T22" s="150" t="s">
        <v>335</v>
      </c>
      <c r="U22" s="196" t="s">
        <v>336</v>
      </c>
      <c r="V22" s="417"/>
      <c r="W22" s="418"/>
    </row>
    <row r="23" spans="1:23" ht="24" customHeight="1">
      <c r="A23" s="444"/>
      <c r="B23" s="198" t="s">
        <v>337</v>
      </c>
      <c r="C23" s="199" t="s">
        <v>338</v>
      </c>
      <c r="D23" s="200" t="s">
        <v>339</v>
      </c>
      <c r="E23" s="201"/>
      <c r="F23" s="220" t="s">
        <v>340</v>
      </c>
      <c r="G23" s="221" t="s">
        <v>341</v>
      </c>
      <c r="H23" s="203" t="s">
        <v>342</v>
      </c>
      <c r="I23" s="205" t="s">
        <v>343</v>
      </c>
      <c r="J23" s="204" t="s">
        <v>344</v>
      </c>
      <c r="K23" s="222" t="s">
        <v>345</v>
      </c>
      <c r="L23" s="209"/>
      <c r="M23" s="208"/>
      <c r="N23" s="206"/>
      <c r="O23" s="209"/>
      <c r="P23" s="208"/>
      <c r="Q23" s="206"/>
      <c r="R23" s="210"/>
      <c r="S23" s="206"/>
      <c r="T23" s="211" t="s">
        <v>346</v>
      </c>
      <c r="U23" s="212" t="s">
        <v>347</v>
      </c>
      <c r="V23" s="417"/>
      <c r="W23" s="418"/>
    </row>
    <row r="24" spans="1:23" ht="24" customHeight="1">
      <c r="A24" s="444" t="s">
        <v>348</v>
      </c>
      <c r="B24" s="117" t="s">
        <v>349</v>
      </c>
      <c r="C24" s="118" t="s">
        <v>350</v>
      </c>
      <c r="D24" s="119" t="s">
        <v>351</v>
      </c>
      <c r="E24" s="223"/>
      <c r="F24" s="121" t="s">
        <v>352</v>
      </c>
      <c r="G24" s="122" t="s">
        <v>353</v>
      </c>
      <c r="H24" s="123"/>
      <c r="I24" s="124"/>
      <c r="J24" s="125"/>
      <c r="K24" s="126"/>
      <c r="L24" s="124"/>
      <c r="M24" s="125"/>
      <c r="N24" s="122"/>
      <c r="O24" s="127"/>
      <c r="P24" s="128"/>
      <c r="Q24" s="129"/>
      <c r="R24" s="130"/>
      <c r="S24" s="129"/>
      <c r="T24" s="131" t="s">
        <v>354</v>
      </c>
      <c r="U24" s="224" t="s">
        <v>355</v>
      </c>
      <c r="V24" s="445" t="s">
        <v>356</v>
      </c>
      <c r="W24" s="446" t="s">
        <v>357</v>
      </c>
    </row>
    <row r="25" spans="1:23" ht="24" customHeight="1">
      <c r="A25" s="444"/>
      <c r="B25" s="135" t="s">
        <v>358</v>
      </c>
      <c r="C25" s="136" t="s">
        <v>359</v>
      </c>
      <c r="D25" s="137" t="s">
        <v>360</v>
      </c>
      <c r="E25" s="225"/>
      <c r="F25" s="192" t="s">
        <v>361</v>
      </c>
      <c r="G25" s="184" t="s">
        <v>362</v>
      </c>
      <c r="H25" s="142"/>
      <c r="I25" s="193" t="s">
        <v>363</v>
      </c>
      <c r="J25" s="219" t="s">
        <v>364</v>
      </c>
      <c r="K25" s="184" t="s">
        <v>365</v>
      </c>
      <c r="L25" s="123"/>
      <c r="M25" s="184" t="s">
        <v>366</v>
      </c>
      <c r="N25" s="140" t="s">
        <v>367</v>
      </c>
      <c r="O25" s="195"/>
      <c r="P25" s="146"/>
      <c r="Q25" s="147"/>
      <c r="R25" s="148"/>
      <c r="S25" s="147"/>
      <c r="T25" s="150" t="s">
        <v>368</v>
      </c>
      <c r="U25" s="196" t="s">
        <v>369</v>
      </c>
      <c r="V25" s="445"/>
      <c r="W25" s="446"/>
    </row>
    <row r="26" spans="1:23" ht="24" customHeight="1">
      <c r="A26" s="444"/>
      <c r="B26" s="198" t="s">
        <v>370</v>
      </c>
      <c r="C26" s="199" t="s">
        <v>371</v>
      </c>
      <c r="D26" s="200" t="s">
        <v>372</v>
      </c>
      <c r="E26" s="226"/>
      <c r="F26" s="202" t="s">
        <v>373</v>
      </c>
      <c r="G26" s="221" t="s">
        <v>374</v>
      </c>
      <c r="H26" s="203"/>
      <c r="I26" s="205" t="s">
        <v>375</v>
      </c>
      <c r="J26" s="204" t="s">
        <v>376</v>
      </c>
      <c r="K26" s="222" t="s">
        <v>377</v>
      </c>
      <c r="L26" s="210"/>
      <c r="M26" s="208"/>
      <c r="N26" s="206"/>
      <c r="O26" s="209"/>
      <c r="P26" s="208"/>
      <c r="Q26" s="206"/>
      <c r="R26" s="210"/>
      <c r="S26" s="206"/>
      <c r="T26" s="211" t="s">
        <v>378</v>
      </c>
      <c r="U26" s="212" t="s">
        <v>379</v>
      </c>
      <c r="V26" s="445"/>
      <c r="W26" s="446"/>
    </row>
    <row r="27" spans="1:23" ht="24" customHeight="1">
      <c r="A27" s="444" t="s">
        <v>380</v>
      </c>
      <c r="B27" s="117" t="s">
        <v>381</v>
      </c>
      <c r="C27" s="118" t="s">
        <v>382</v>
      </c>
      <c r="D27" s="119" t="s">
        <v>383</v>
      </c>
      <c r="E27" s="223" t="s">
        <v>384</v>
      </c>
      <c r="F27" s="121" t="s">
        <v>385</v>
      </c>
      <c r="G27" s="126" t="s">
        <v>386</v>
      </c>
      <c r="H27" s="124"/>
      <c r="I27" s="186" t="s">
        <v>387</v>
      </c>
      <c r="J27" s="128"/>
      <c r="K27" s="129"/>
      <c r="L27" s="227"/>
      <c r="M27" s="128"/>
      <c r="N27" s="129"/>
      <c r="O27" s="227"/>
      <c r="P27" s="128"/>
      <c r="Q27" s="129"/>
      <c r="R27" s="228"/>
      <c r="S27" s="129"/>
      <c r="T27" s="131" t="s">
        <v>388</v>
      </c>
      <c r="U27" s="224" t="s">
        <v>389</v>
      </c>
      <c r="V27" s="445" t="s">
        <v>390</v>
      </c>
      <c r="W27" s="446" t="s">
        <v>391</v>
      </c>
    </row>
    <row r="28" spans="1:23" ht="24" customHeight="1">
      <c r="A28" s="444"/>
      <c r="B28" s="135" t="s">
        <v>392</v>
      </c>
      <c r="C28" s="136" t="s">
        <v>393</v>
      </c>
      <c r="D28" s="137" t="s">
        <v>394</v>
      </c>
      <c r="E28" s="225" t="s">
        <v>395</v>
      </c>
      <c r="F28" s="139" t="s">
        <v>396</v>
      </c>
      <c r="G28" s="140" t="s">
        <v>397</v>
      </c>
      <c r="H28" s="141"/>
      <c r="I28" s="142"/>
      <c r="J28" s="143"/>
      <c r="K28" s="144"/>
      <c r="L28" s="142"/>
      <c r="M28" s="143"/>
      <c r="N28" s="145"/>
      <c r="O28" s="141"/>
      <c r="P28" s="146"/>
      <c r="Q28" s="147"/>
      <c r="R28" s="148"/>
      <c r="S28" s="149"/>
      <c r="T28" s="150" t="s">
        <v>398</v>
      </c>
      <c r="U28" s="151" t="s">
        <v>399</v>
      </c>
      <c r="V28" s="445"/>
      <c r="W28" s="446"/>
    </row>
    <row r="29" spans="1:23" ht="24" customHeight="1">
      <c r="A29" s="444"/>
      <c r="B29" s="198" t="s">
        <v>400</v>
      </c>
      <c r="C29" s="199" t="s">
        <v>401</v>
      </c>
      <c r="D29" s="200" t="s">
        <v>402</v>
      </c>
      <c r="E29" s="226" t="s">
        <v>403</v>
      </c>
      <c r="F29" s="156" t="s">
        <v>404</v>
      </c>
      <c r="G29" s="157" t="s">
        <v>405</v>
      </c>
      <c r="H29" s="158"/>
      <c r="I29" s="159"/>
      <c r="J29" s="160"/>
      <c r="K29" s="161"/>
      <c r="L29" s="159"/>
      <c r="M29" s="160"/>
      <c r="N29" s="157"/>
      <c r="O29" s="158"/>
      <c r="P29" s="162"/>
      <c r="Q29" s="163"/>
      <c r="R29" s="164"/>
      <c r="S29" s="163"/>
      <c r="T29" s="165" t="s">
        <v>406</v>
      </c>
      <c r="U29" s="229" t="s">
        <v>407</v>
      </c>
      <c r="V29" s="445"/>
      <c r="W29" s="446"/>
    </row>
    <row r="30" spans="1:23" ht="24" customHeight="1">
      <c r="A30" s="197" t="s">
        <v>408</v>
      </c>
      <c r="B30" s="152" t="s">
        <v>409</v>
      </c>
      <c r="C30" s="168" t="s">
        <v>410</v>
      </c>
      <c r="D30" s="169" t="s">
        <v>411</v>
      </c>
      <c r="E30" s="170" t="s">
        <v>412</v>
      </c>
      <c r="F30" s="156" t="s">
        <v>413</v>
      </c>
      <c r="G30" s="172" t="s">
        <v>414</v>
      </c>
      <c r="H30" s="203"/>
      <c r="I30" s="172" t="s">
        <v>415</v>
      </c>
      <c r="J30" s="174" t="s">
        <v>416</v>
      </c>
      <c r="K30" s="163"/>
      <c r="L30" s="207"/>
      <c r="M30" s="162"/>
      <c r="N30" s="163"/>
      <c r="O30" s="207"/>
      <c r="P30" s="162"/>
      <c r="Q30" s="163"/>
      <c r="R30" s="164"/>
      <c r="S30" s="163"/>
      <c r="T30" s="165" t="s">
        <v>417</v>
      </c>
      <c r="U30" s="166" t="s">
        <v>418</v>
      </c>
      <c r="V30" s="133" t="s">
        <v>419</v>
      </c>
      <c r="W30" s="134" t="s">
        <v>420</v>
      </c>
    </row>
    <row r="31" spans="1:23" ht="24" customHeight="1">
      <c r="A31" s="197" t="s">
        <v>421</v>
      </c>
      <c r="B31" s="152" t="s">
        <v>422</v>
      </c>
      <c r="C31" s="168" t="s">
        <v>423</v>
      </c>
      <c r="D31" s="169" t="s">
        <v>424</v>
      </c>
      <c r="E31" s="170" t="s">
        <v>425</v>
      </c>
      <c r="F31" s="156" t="s">
        <v>426</v>
      </c>
      <c r="G31" s="157" t="s">
        <v>427</v>
      </c>
      <c r="H31" s="158"/>
      <c r="I31" s="159"/>
      <c r="J31" s="160"/>
      <c r="K31" s="161"/>
      <c r="L31" s="159"/>
      <c r="M31" s="160"/>
      <c r="N31" s="157"/>
      <c r="O31" s="158"/>
      <c r="P31" s="162"/>
      <c r="Q31" s="163"/>
      <c r="R31" s="164"/>
      <c r="S31" s="163"/>
      <c r="T31" s="165" t="s">
        <v>428</v>
      </c>
      <c r="U31" s="166" t="s">
        <v>429</v>
      </c>
      <c r="V31" s="133" t="s">
        <v>430</v>
      </c>
      <c r="W31" s="134" t="s">
        <v>431</v>
      </c>
    </row>
    <row r="32" spans="1:23" ht="24" customHeight="1">
      <c r="A32" s="197" t="s">
        <v>432</v>
      </c>
      <c r="B32" s="152" t="s">
        <v>433</v>
      </c>
      <c r="C32" s="168" t="s">
        <v>434</v>
      </c>
      <c r="D32" s="169" t="s">
        <v>435</v>
      </c>
      <c r="E32" s="170"/>
      <c r="F32" s="156" t="s">
        <v>436</v>
      </c>
      <c r="G32" s="172" t="s">
        <v>437</v>
      </c>
      <c r="H32" s="203"/>
      <c r="I32" s="172" t="s">
        <v>438</v>
      </c>
      <c r="J32" s="174" t="s">
        <v>439</v>
      </c>
      <c r="K32" s="163"/>
      <c r="L32" s="207"/>
      <c r="M32" s="162"/>
      <c r="N32" s="163"/>
      <c r="O32" s="207"/>
      <c r="P32" s="162"/>
      <c r="Q32" s="163"/>
      <c r="R32" s="164"/>
      <c r="S32" s="163"/>
      <c r="T32" s="165" t="s">
        <v>440</v>
      </c>
      <c r="U32" s="166" t="s">
        <v>441</v>
      </c>
      <c r="V32" s="133" t="s">
        <v>442</v>
      </c>
      <c r="W32" s="134" t="s">
        <v>443</v>
      </c>
    </row>
    <row r="33" spans="1:23" ht="24" customHeight="1">
      <c r="A33" s="444" t="s">
        <v>444</v>
      </c>
      <c r="B33" s="117" t="s">
        <v>445</v>
      </c>
      <c r="C33" s="118" t="s">
        <v>446</v>
      </c>
      <c r="D33" s="119" t="s">
        <v>447</v>
      </c>
      <c r="E33" s="223"/>
      <c r="F33" s="183" t="s">
        <v>448</v>
      </c>
      <c r="G33" s="122"/>
      <c r="H33" s="127" t="s">
        <v>449</v>
      </c>
      <c r="I33" s="186" t="s">
        <v>450</v>
      </c>
      <c r="J33" s="186"/>
      <c r="K33" s="129"/>
      <c r="L33" s="227"/>
      <c r="M33" s="128"/>
      <c r="N33" s="129"/>
      <c r="O33" s="227"/>
      <c r="P33" s="128"/>
      <c r="Q33" s="129"/>
      <c r="R33" s="228"/>
      <c r="S33" s="129"/>
      <c r="T33" s="131" t="s">
        <v>451</v>
      </c>
      <c r="U33" s="224" t="s">
        <v>452</v>
      </c>
      <c r="V33" s="445" t="s">
        <v>453</v>
      </c>
      <c r="W33" s="446" t="s">
        <v>454</v>
      </c>
    </row>
    <row r="34" spans="1:23" ht="24" customHeight="1">
      <c r="A34" s="444"/>
      <c r="B34" s="135" t="s">
        <v>455</v>
      </c>
      <c r="C34" s="136" t="s">
        <v>456</v>
      </c>
      <c r="D34" s="137" t="s">
        <v>457</v>
      </c>
      <c r="E34" s="225"/>
      <c r="F34" s="192" t="s">
        <v>458</v>
      </c>
      <c r="G34" s="140" t="s">
        <v>459</v>
      </c>
      <c r="H34" s="123"/>
      <c r="I34" s="193" t="s">
        <v>460</v>
      </c>
      <c r="J34" s="184" t="s">
        <v>461</v>
      </c>
      <c r="K34" s="184" t="s">
        <v>462</v>
      </c>
      <c r="L34" s="193"/>
      <c r="M34" s="219" t="s">
        <v>463</v>
      </c>
      <c r="N34" s="140"/>
      <c r="O34" s="123"/>
      <c r="P34" s="187"/>
      <c r="Q34" s="188"/>
      <c r="R34" s="130"/>
      <c r="S34" s="230"/>
      <c r="T34" s="189" t="s">
        <v>464</v>
      </c>
      <c r="U34" s="190" t="s">
        <v>465</v>
      </c>
      <c r="V34" s="445"/>
      <c r="W34" s="446"/>
    </row>
    <row r="35" spans="1:23" ht="24" customHeight="1">
      <c r="A35" s="444"/>
      <c r="B35" s="198" t="s">
        <v>466</v>
      </c>
      <c r="C35" s="199" t="s">
        <v>467</v>
      </c>
      <c r="D35" s="200" t="s">
        <v>468</v>
      </c>
      <c r="E35" s="226"/>
      <c r="F35" s="156" t="s">
        <v>469</v>
      </c>
      <c r="G35" s="157" t="s">
        <v>470</v>
      </c>
      <c r="H35" s="158"/>
      <c r="I35" s="159"/>
      <c r="J35" s="160"/>
      <c r="K35" s="161"/>
      <c r="L35" s="159"/>
      <c r="M35" s="160"/>
      <c r="N35" s="157"/>
      <c r="O35" s="158"/>
      <c r="P35" s="162"/>
      <c r="Q35" s="163"/>
      <c r="R35" s="164"/>
      <c r="S35" s="163"/>
      <c r="T35" s="165" t="s">
        <v>471</v>
      </c>
      <c r="U35" s="166" t="s">
        <v>472</v>
      </c>
      <c r="V35" s="445"/>
      <c r="W35" s="446"/>
    </row>
    <row r="36" spans="1:23" ht="24" customHeight="1">
      <c r="A36" s="444" t="s">
        <v>473</v>
      </c>
      <c r="B36" s="117" t="s">
        <v>474</v>
      </c>
      <c r="C36" s="118" t="s">
        <v>475</v>
      </c>
      <c r="D36" s="119" t="s">
        <v>476</v>
      </c>
      <c r="E36" s="223"/>
      <c r="F36" s="121" t="s">
        <v>477</v>
      </c>
      <c r="G36" s="122" t="s">
        <v>478</v>
      </c>
      <c r="H36" s="127"/>
      <c r="I36" s="124"/>
      <c r="J36" s="125"/>
      <c r="K36" s="126"/>
      <c r="L36" s="124"/>
      <c r="M36" s="125"/>
      <c r="N36" s="122"/>
      <c r="O36" s="127"/>
      <c r="P36" s="128"/>
      <c r="Q36" s="129"/>
      <c r="R36" s="228"/>
      <c r="S36" s="129"/>
      <c r="T36" s="131" t="s">
        <v>479</v>
      </c>
      <c r="U36" s="224" t="s">
        <v>480</v>
      </c>
      <c r="V36" s="452" t="s">
        <v>481</v>
      </c>
      <c r="W36" s="416" t="s">
        <v>482</v>
      </c>
    </row>
    <row r="37" spans="1:23" ht="24" customHeight="1">
      <c r="A37" s="444"/>
      <c r="B37" s="135" t="s">
        <v>483</v>
      </c>
      <c r="C37" s="136" t="s">
        <v>484</v>
      </c>
      <c r="D37" s="137" t="s">
        <v>485</v>
      </c>
      <c r="E37" s="225"/>
      <c r="F37" s="192" t="s">
        <v>486</v>
      </c>
      <c r="G37" s="184" t="s">
        <v>487</v>
      </c>
      <c r="H37" s="123"/>
      <c r="I37" s="219" t="s">
        <v>488</v>
      </c>
      <c r="J37" s="184" t="s">
        <v>489</v>
      </c>
      <c r="K37" s="184" t="s">
        <v>490</v>
      </c>
      <c r="L37" s="193"/>
      <c r="M37" s="184" t="s">
        <v>491</v>
      </c>
      <c r="N37" s="144" t="s">
        <v>492</v>
      </c>
      <c r="O37" s="123"/>
      <c r="P37" s="219" t="s">
        <v>493</v>
      </c>
      <c r="Q37" s="188"/>
      <c r="R37" s="130"/>
      <c r="S37" s="230"/>
      <c r="T37" s="189" t="s">
        <v>494</v>
      </c>
      <c r="U37" s="190" t="s">
        <v>495</v>
      </c>
      <c r="V37" s="452"/>
      <c r="W37" s="416"/>
    </row>
    <row r="38" spans="1:23" ht="24" customHeight="1">
      <c r="A38" s="444"/>
      <c r="B38" s="198" t="s">
        <v>496</v>
      </c>
      <c r="C38" s="199" t="s">
        <v>497</v>
      </c>
      <c r="D38" s="200" t="s">
        <v>498</v>
      </c>
      <c r="E38" s="226"/>
      <c r="F38" s="202" t="s">
        <v>499</v>
      </c>
      <c r="G38" s="221" t="s">
        <v>500</v>
      </c>
      <c r="H38" s="203"/>
      <c r="I38" s="205" t="s">
        <v>501</v>
      </c>
      <c r="J38" s="204" t="s">
        <v>502</v>
      </c>
      <c r="K38" s="221" t="s">
        <v>503</v>
      </c>
      <c r="L38" s="159"/>
      <c r="M38" s="205" t="s">
        <v>504</v>
      </c>
      <c r="N38" s="157"/>
      <c r="O38" s="158"/>
      <c r="P38" s="162"/>
      <c r="Q38" s="163"/>
      <c r="R38" s="164"/>
      <c r="S38" s="163"/>
      <c r="T38" s="165" t="s">
        <v>505</v>
      </c>
      <c r="U38" s="166" t="s">
        <v>506</v>
      </c>
      <c r="V38" s="452"/>
      <c r="W38" s="416"/>
    </row>
    <row r="39" spans="4:23" ht="47.25" customHeight="1">
      <c r="D39" s="441" t="s">
        <v>507</v>
      </c>
      <c r="E39" s="441"/>
      <c r="F39" s="441"/>
      <c r="G39" s="441"/>
      <c r="H39" s="441"/>
      <c r="I39" s="441"/>
      <c r="J39" s="441"/>
      <c r="K39" s="441"/>
      <c r="L39" s="441"/>
      <c r="M39" s="441"/>
      <c r="N39" s="442"/>
      <c r="O39" s="442"/>
      <c r="P39" s="442"/>
      <c r="Q39" s="442"/>
      <c r="R39" s="442"/>
      <c r="S39" s="442"/>
      <c r="T39" s="443" t="s">
        <v>508</v>
      </c>
      <c r="U39" s="443"/>
      <c r="V39" s="443"/>
      <c r="W39" s="443"/>
    </row>
    <row r="40" spans="1:23" ht="24" customHeight="1">
      <c r="A40" s="447" t="s">
        <v>509</v>
      </c>
      <c r="B40" s="182" t="s">
        <v>510</v>
      </c>
      <c r="C40" s="231" t="s">
        <v>511</v>
      </c>
      <c r="D40" s="232" t="s">
        <v>512</v>
      </c>
      <c r="E40" s="233"/>
      <c r="F40" s="192" t="s">
        <v>513</v>
      </c>
      <c r="G40" s="140" t="s">
        <v>514</v>
      </c>
      <c r="H40" s="123"/>
      <c r="I40" s="194" t="s">
        <v>515</v>
      </c>
      <c r="J40" s="194"/>
      <c r="K40" s="188"/>
      <c r="L40" s="234"/>
      <c r="M40" s="187"/>
      <c r="N40" s="188"/>
      <c r="O40" s="234"/>
      <c r="P40" s="187"/>
      <c r="Q40" s="188"/>
      <c r="R40" s="130"/>
      <c r="S40" s="188"/>
      <c r="T40" s="189" t="s">
        <v>516</v>
      </c>
      <c r="U40" s="190" t="s">
        <v>517</v>
      </c>
      <c r="V40" s="450" t="s">
        <v>518</v>
      </c>
      <c r="W40" s="451" t="s">
        <v>519</v>
      </c>
    </row>
    <row r="41" spans="1:23" ht="24" customHeight="1">
      <c r="A41" s="447"/>
      <c r="B41" s="135" t="s">
        <v>520</v>
      </c>
      <c r="C41" s="136" t="s">
        <v>521</v>
      </c>
      <c r="D41" s="137" t="s">
        <v>522</v>
      </c>
      <c r="E41" s="225"/>
      <c r="F41" s="139" t="s">
        <v>523</v>
      </c>
      <c r="G41" s="184" t="s">
        <v>524</v>
      </c>
      <c r="H41" s="193"/>
      <c r="I41" s="194" t="s">
        <v>525</v>
      </c>
      <c r="J41" s="187"/>
      <c r="K41" s="188"/>
      <c r="L41" s="234"/>
      <c r="M41" s="187"/>
      <c r="N41" s="188"/>
      <c r="O41" s="234"/>
      <c r="P41" s="187"/>
      <c r="Q41" s="188"/>
      <c r="R41" s="130"/>
      <c r="S41" s="188"/>
      <c r="T41" s="189" t="s">
        <v>526</v>
      </c>
      <c r="U41" s="235" t="s">
        <v>527</v>
      </c>
      <c r="V41" s="450"/>
      <c r="W41" s="451"/>
    </row>
    <row r="42" spans="1:23" ht="24" customHeight="1">
      <c r="A42" s="447"/>
      <c r="B42" s="198" t="s">
        <v>528</v>
      </c>
      <c r="C42" s="199" t="s">
        <v>529</v>
      </c>
      <c r="D42" s="200" t="s">
        <v>530</v>
      </c>
      <c r="E42" s="226"/>
      <c r="F42" s="156" t="s">
        <v>531</v>
      </c>
      <c r="G42" s="157" t="s">
        <v>532</v>
      </c>
      <c r="H42" s="158"/>
      <c r="I42" s="159"/>
      <c r="J42" s="160"/>
      <c r="K42" s="161"/>
      <c r="L42" s="159"/>
      <c r="M42" s="160"/>
      <c r="N42" s="157"/>
      <c r="O42" s="158"/>
      <c r="P42" s="162"/>
      <c r="Q42" s="163"/>
      <c r="R42" s="164"/>
      <c r="S42" s="163"/>
      <c r="T42" s="165" t="s">
        <v>533</v>
      </c>
      <c r="U42" s="166" t="s">
        <v>534</v>
      </c>
      <c r="V42" s="450"/>
      <c r="W42" s="451"/>
    </row>
    <row r="43" spans="1:23" ht="24" customHeight="1">
      <c r="A43" s="444" t="s">
        <v>535</v>
      </c>
      <c r="B43" s="117" t="s">
        <v>536</v>
      </c>
      <c r="C43" s="118" t="s">
        <v>537</v>
      </c>
      <c r="D43" s="119" t="s">
        <v>538</v>
      </c>
      <c r="E43" s="223"/>
      <c r="F43" s="121" t="s">
        <v>539</v>
      </c>
      <c r="G43" s="126" t="s">
        <v>540</v>
      </c>
      <c r="H43" s="124"/>
      <c r="I43" s="186" t="s">
        <v>541</v>
      </c>
      <c r="J43" s="186"/>
      <c r="K43" s="129"/>
      <c r="L43" s="227"/>
      <c r="M43" s="128"/>
      <c r="N43" s="129"/>
      <c r="O43" s="227"/>
      <c r="P43" s="128"/>
      <c r="Q43" s="129"/>
      <c r="R43" s="228"/>
      <c r="S43" s="129"/>
      <c r="T43" s="131" t="s">
        <v>542</v>
      </c>
      <c r="U43" s="224" t="s">
        <v>543</v>
      </c>
      <c r="V43" s="445" t="s">
        <v>544</v>
      </c>
      <c r="W43" s="446" t="s">
        <v>545</v>
      </c>
    </row>
    <row r="44" spans="1:23" ht="24" customHeight="1">
      <c r="A44" s="444"/>
      <c r="B44" s="135" t="s">
        <v>546</v>
      </c>
      <c r="C44" s="136" t="s">
        <v>547</v>
      </c>
      <c r="D44" s="137" t="s">
        <v>548</v>
      </c>
      <c r="E44" s="225"/>
      <c r="F44" s="236" t="s">
        <v>549</v>
      </c>
      <c r="G44" s="145" t="s">
        <v>550</v>
      </c>
      <c r="H44" s="141"/>
      <c r="I44" s="142"/>
      <c r="J44" s="143"/>
      <c r="K44" s="144"/>
      <c r="L44" s="142"/>
      <c r="M44" s="143"/>
      <c r="N44" s="145"/>
      <c r="O44" s="141"/>
      <c r="P44" s="146"/>
      <c r="Q44" s="147"/>
      <c r="R44" s="148"/>
      <c r="S44" s="147"/>
      <c r="T44" s="150" t="s">
        <v>551</v>
      </c>
      <c r="U44" s="196" t="s">
        <v>552</v>
      </c>
      <c r="V44" s="445"/>
      <c r="W44" s="446"/>
    </row>
    <row r="45" spans="1:23" ht="24" customHeight="1">
      <c r="A45" s="444"/>
      <c r="B45" s="198" t="s">
        <v>553</v>
      </c>
      <c r="C45" s="199" t="s">
        <v>554</v>
      </c>
      <c r="D45" s="200" t="s">
        <v>555</v>
      </c>
      <c r="E45" s="226"/>
      <c r="F45" s="202" t="s">
        <v>556</v>
      </c>
      <c r="G45" s="222" t="s">
        <v>557</v>
      </c>
      <c r="H45" s="237"/>
      <c r="I45" s="205" t="s">
        <v>558</v>
      </c>
      <c r="J45" s="205"/>
      <c r="K45" s="206"/>
      <c r="L45" s="209"/>
      <c r="M45" s="208"/>
      <c r="N45" s="206"/>
      <c r="O45" s="209"/>
      <c r="P45" s="208"/>
      <c r="Q45" s="206"/>
      <c r="R45" s="210"/>
      <c r="S45" s="206"/>
      <c r="T45" s="211" t="s">
        <v>559</v>
      </c>
      <c r="U45" s="212" t="s">
        <v>560</v>
      </c>
      <c r="V45" s="445"/>
      <c r="W45" s="446"/>
    </row>
    <row r="46" spans="1:23" ht="24" customHeight="1">
      <c r="A46" s="444" t="s">
        <v>561</v>
      </c>
      <c r="B46" s="117" t="s">
        <v>562</v>
      </c>
      <c r="C46" s="118" t="s">
        <v>563</v>
      </c>
      <c r="D46" s="119" t="s">
        <v>564</v>
      </c>
      <c r="E46" s="223"/>
      <c r="F46" s="183" t="s">
        <v>565</v>
      </c>
      <c r="G46" s="122" t="s">
        <v>566</v>
      </c>
      <c r="H46" s="124"/>
      <c r="I46" s="186" t="s">
        <v>567</v>
      </c>
      <c r="J46" s="186"/>
      <c r="K46" s="129"/>
      <c r="L46" s="227"/>
      <c r="M46" s="128"/>
      <c r="N46" s="129"/>
      <c r="O46" s="227"/>
      <c r="P46" s="128"/>
      <c r="Q46" s="129"/>
      <c r="R46" s="228"/>
      <c r="S46" s="129"/>
      <c r="T46" s="131" t="s">
        <v>568</v>
      </c>
      <c r="U46" s="224" t="s">
        <v>569</v>
      </c>
      <c r="V46" s="445" t="s">
        <v>570</v>
      </c>
      <c r="W46" s="446" t="s">
        <v>571</v>
      </c>
    </row>
    <row r="47" spans="1:23" ht="24" customHeight="1">
      <c r="A47" s="444"/>
      <c r="B47" s="135" t="s">
        <v>572</v>
      </c>
      <c r="C47" s="136" t="s">
        <v>573</v>
      </c>
      <c r="D47" s="137" t="s">
        <v>574</v>
      </c>
      <c r="E47" s="225"/>
      <c r="F47" s="236" t="s">
        <v>575</v>
      </c>
      <c r="G47" s="145" t="s">
        <v>576</v>
      </c>
      <c r="H47" s="141"/>
      <c r="I47" s="142"/>
      <c r="J47" s="143"/>
      <c r="K47" s="144"/>
      <c r="L47" s="142"/>
      <c r="M47" s="143"/>
      <c r="N47" s="145"/>
      <c r="O47" s="141"/>
      <c r="P47" s="146"/>
      <c r="Q47" s="147"/>
      <c r="R47" s="148"/>
      <c r="S47" s="147"/>
      <c r="T47" s="150" t="s">
        <v>577</v>
      </c>
      <c r="U47" s="151" t="s">
        <v>578</v>
      </c>
      <c r="V47" s="445"/>
      <c r="W47" s="446"/>
    </row>
    <row r="48" spans="1:23" ht="24" customHeight="1">
      <c r="A48" s="444"/>
      <c r="B48" s="198" t="s">
        <v>579</v>
      </c>
      <c r="C48" s="199" t="s">
        <v>580</v>
      </c>
      <c r="D48" s="200" t="s">
        <v>581</v>
      </c>
      <c r="E48" s="226"/>
      <c r="F48" s="202" t="s">
        <v>582</v>
      </c>
      <c r="G48" s="222" t="s">
        <v>583</v>
      </c>
      <c r="H48" s="237"/>
      <c r="I48" s="205" t="s">
        <v>584</v>
      </c>
      <c r="J48" s="205"/>
      <c r="K48" s="206"/>
      <c r="L48" s="209"/>
      <c r="M48" s="208"/>
      <c r="N48" s="206"/>
      <c r="O48" s="209"/>
      <c r="P48" s="208"/>
      <c r="Q48" s="206"/>
      <c r="R48" s="210"/>
      <c r="S48" s="206"/>
      <c r="T48" s="211" t="s">
        <v>585</v>
      </c>
      <c r="U48" s="238" t="s">
        <v>586</v>
      </c>
      <c r="V48" s="445"/>
      <c r="W48" s="446"/>
    </row>
    <row r="49" spans="1:23" ht="24" customHeight="1">
      <c r="A49" s="444" t="s">
        <v>587</v>
      </c>
      <c r="B49" s="182" t="s">
        <v>588</v>
      </c>
      <c r="C49" s="231" t="s">
        <v>589</v>
      </c>
      <c r="D49" s="232" t="s">
        <v>590</v>
      </c>
      <c r="E49" s="239"/>
      <c r="F49" s="192" t="s">
        <v>591</v>
      </c>
      <c r="G49" s="126" t="s">
        <v>592</v>
      </c>
      <c r="H49" s="127"/>
      <c r="I49" s="194" t="s">
        <v>593</v>
      </c>
      <c r="J49" s="194" t="s">
        <v>594</v>
      </c>
      <c r="K49" s="184"/>
      <c r="L49" s="240"/>
      <c r="M49" s="241"/>
      <c r="N49" s="140"/>
      <c r="O49" s="123"/>
      <c r="P49" s="187"/>
      <c r="Q49" s="188"/>
      <c r="R49" s="130"/>
      <c r="S49" s="242"/>
      <c r="T49" s="189" t="s">
        <v>595</v>
      </c>
      <c r="U49" s="190" t="s">
        <v>596</v>
      </c>
      <c r="V49" s="448" t="s">
        <v>597</v>
      </c>
      <c r="W49" s="449" t="s">
        <v>598</v>
      </c>
    </row>
    <row r="50" spans="1:23" ht="24" customHeight="1">
      <c r="A50" s="444"/>
      <c r="B50" s="135" t="s">
        <v>599</v>
      </c>
      <c r="C50" s="136" t="s">
        <v>600</v>
      </c>
      <c r="D50" s="137" t="s">
        <v>601</v>
      </c>
      <c r="E50" s="138"/>
      <c r="F50" s="236" t="s">
        <v>602</v>
      </c>
      <c r="G50" s="184" t="s">
        <v>603</v>
      </c>
      <c r="H50" s="193"/>
      <c r="I50" s="193" t="s">
        <v>604</v>
      </c>
      <c r="J50" s="184" t="s">
        <v>605</v>
      </c>
      <c r="K50" s="184" t="s">
        <v>606</v>
      </c>
      <c r="L50" s="243"/>
      <c r="M50" s="215" t="s">
        <v>607</v>
      </c>
      <c r="N50" s="144" t="s">
        <v>608</v>
      </c>
      <c r="O50" s="240" t="s">
        <v>609</v>
      </c>
      <c r="P50" s="184" t="s">
        <v>610</v>
      </c>
      <c r="Q50" s="145" t="s">
        <v>611</v>
      </c>
      <c r="R50" s="148"/>
      <c r="S50" s="244" t="s">
        <v>612</v>
      </c>
      <c r="T50" s="245" t="s">
        <v>613</v>
      </c>
      <c r="U50" s="246" t="s">
        <v>614</v>
      </c>
      <c r="V50" s="448"/>
      <c r="W50" s="449"/>
    </row>
    <row r="51" spans="1:23" ht="24" customHeight="1">
      <c r="A51" s="444"/>
      <c r="B51" s="152" t="s">
        <v>615</v>
      </c>
      <c r="C51" s="153" t="s">
        <v>616</v>
      </c>
      <c r="D51" s="154" t="s">
        <v>617</v>
      </c>
      <c r="E51" s="155"/>
      <c r="F51" s="247" t="s">
        <v>618</v>
      </c>
      <c r="G51" s="222" t="s">
        <v>619</v>
      </c>
      <c r="H51" s="237"/>
      <c r="I51" s="205" t="s">
        <v>620</v>
      </c>
      <c r="J51" s="205"/>
      <c r="K51" s="206"/>
      <c r="L51" s="209"/>
      <c r="M51" s="162"/>
      <c r="N51" s="206"/>
      <c r="O51" s="209"/>
      <c r="P51" s="208"/>
      <c r="Q51" s="206"/>
      <c r="R51" s="210"/>
      <c r="S51" s="206"/>
      <c r="T51" s="211" t="s">
        <v>621</v>
      </c>
      <c r="U51" s="238" t="s">
        <v>622</v>
      </c>
      <c r="V51" s="448"/>
      <c r="W51" s="449"/>
    </row>
    <row r="52" spans="1:23" ht="24" customHeight="1">
      <c r="A52" s="248" t="s">
        <v>623</v>
      </c>
      <c r="B52" s="167" t="s">
        <v>624</v>
      </c>
      <c r="C52" s="168" t="s">
        <v>625</v>
      </c>
      <c r="D52" s="169" t="s">
        <v>626</v>
      </c>
      <c r="E52" s="249"/>
      <c r="F52" s="213" t="s">
        <v>627</v>
      </c>
      <c r="G52" s="172" t="s">
        <v>628</v>
      </c>
      <c r="H52" s="181"/>
      <c r="I52" s="173" t="s">
        <v>629</v>
      </c>
      <c r="J52" s="172" t="s">
        <v>630</v>
      </c>
      <c r="K52" s="214" t="s">
        <v>631</v>
      </c>
      <c r="L52" s="173"/>
      <c r="M52" s="174" t="s">
        <v>632</v>
      </c>
      <c r="N52" s="214"/>
      <c r="O52" s="181"/>
      <c r="P52" s="175"/>
      <c r="Q52" s="176"/>
      <c r="R52" s="178"/>
      <c r="S52" s="250"/>
      <c r="T52" s="179" t="s">
        <v>633</v>
      </c>
      <c r="U52" s="180" t="s">
        <v>634</v>
      </c>
      <c r="V52" s="133" t="s">
        <v>635</v>
      </c>
      <c r="W52" s="134" t="s">
        <v>636</v>
      </c>
    </row>
    <row r="53" spans="1:23" ht="24" customHeight="1">
      <c r="A53" s="248" t="s">
        <v>637</v>
      </c>
      <c r="B53" s="167" t="s">
        <v>638</v>
      </c>
      <c r="C53" s="168" t="s">
        <v>639</v>
      </c>
      <c r="D53" s="169" t="s">
        <v>640</v>
      </c>
      <c r="E53" s="249"/>
      <c r="F53" s="213" t="s">
        <v>641</v>
      </c>
      <c r="G53" s="172" t="s">
        <v>642</v>
      </c>
      <c r="H53" s="181"/>
      <c r="I53" s="251" t="s">
        <v>643</v>
      </c>
      <c r="J53" s="172" t="s">
        <v>644</v>
      </c>
      <c r="K53" s="214" t="s">
        <v>645</v>
      </c>
      <c r="L53" s="173" t="s">
        <v>646</v>
      </c>
      <c r="M53" s="174" t="s">
        <v>647</v>
      </c>
      <c r="N53" s="176"/>
      <c r="O53" s="177"/>
      <c r="P53" s="175"/>
      <c r="Q53" s="176"/>
      <c r="R53" s="178"/>
      <c r="S53" s="176"/>
      <c r="T53" s="179" t="s">
        <v>648</v>
      </c>
      <c r="U53" s="180" t="s">
        <v>649</v>
      </c>
      <c r="V53" s="133" t="s">
        <v>650</v>
      </c>
      <c r="W53" s="134" t="s">
        <v>651</v>
      </c>
    </row>
    <row r="54" spans="1:23" ht="24" customHeight="1">
      <c r="A54" s="447" t="s">
        <v>652</v>
      </c>
      <c r="B54" s="182" t="s">
        <v>653</v>
      </c>
      <c r="C54" s="136" t="s">
        <v>654</v>
      </c>
      <c r="D54" s="137" t="s">
        <v>655</v>
      </c>
      <c r="E54" s="232"/>
      <c r="F54" s="121" t="s">
        <v>656</v>
      </c>
      <c r="G54" s="184" t="s">
        <v>657</v>
      </c>
      <c r="H54" s="240"/>
      <c r="I54" s="194" t="s">
        <v>658</v>
      </c>
      <c r="J54" s="184"/>
      <c r="K54" s="184"/>
      <c r="L54" s="240"/>
      <c r="M54" s="184"/>
      <c r="N54" s="184"/>
      <c r="O54" s="193"/>
      <c r="P54" s="194"/>
      <c r="Q54" s="188"/>
      <c r="R54" s="234"/>
      <c r="S54" s="188"/>
      <c r="T54" s="189" t="s">
        <v>659</v>
      </c>
      <c r="U54" s="190" t="s">
        <v>660</v>
      </c>
      <c r="V54" s="445" t="s">
        <v>661</v>
      </c>
      <c r="W54" s="446" t="s">
        <v>662</v>
      </c>
    </row>
    <row r="55" spans="1:23" ht="24" customHeight="1">
      <c r="A55" s="447"/>
      <c r="B55" s="135" t="s">
        <v>663</v>
      </c>
      <c r="C55" s="136" t="s">
        <v>664</v>
      </c>
      <c r="D55" s="137" t="s">
        <v>665</v>
      </c>
      <c r="E55" s="138"/>
      <c r="F55" s="252" t="s">
        <v>666</v>
      </c>
      <c r="G55" s="145" t="s">
        <v>667</v>
      </c>
      <c r="H55" s="142"/>
      <c r="I55" s="143" t="s">
        <v>668</v>
      </c>
      <c r="J55" s="143" t="s">
        <v>669</v>
      </c>
      <c r="K55" s="140" t="s">
        <v>670</v>
      </c>
      <c r="L55" s="240"/>
      <c r="M55" s="219"/>
      <c r="N55" s="184"/>
      <c r="O55" s="240"/>
      <c r="P55" s="146"/>
      <c r="Q55" s="144"/>
      <c r="R55" s="141"/>
      <c r="S55" s="123"/>
      <c r="T55" s="189" t="s">
        <v>671</v>
      </c>
      <c r="U55" s="190" t="s">
        <v>672</v>
      </c>
      <c r="V55" s="445"/>
      <c r="W55" s="446"/>
    </row>
    <row r="56" spans="1:23" ht="24" customHeight="1">
      <c r="A56" s="447"/>
      <c r="B56" s="198" t="s">
        <v>673</v>
      </c>
      <c r="C56" s="199" t="s">
        <v>674</v>
      </c>
      <c r="D56" s="200" t="s">
        <v>675</v>
      </c>
      <c r="E56" s="201"/>
      <c r="F56" s="247" t="s">
        <v>676</v>
      </c>
      <c r="G56" s="161" t="s">
        <v>677</v>
      </c>
      <c r="H56" s="158"/>
      <c r="I56" s="159" t="s">
        <v>678</v>
      </c>
      <c r="J56" s="205" t="s">
        <v>679</v>
      </c>
      <c r="K56" s="157" t="s">
        <v>680</v>
      </c>
      <c r="L56" s="237"/>
      <c r="M56" s="208"/>
      <c r="N56" s="206"/>
      <c r="O56" s="209"/>
      <c r="P56" s="208"/>
      <c r="Q56" s="163"/>
      <c r="R56" s="164"/>
      <c r="S56" s="206"/>
      <c r="T56" s="211" t="s">
        <v>681</v>
      </c>
      <c r="U56" s="212" t="s">
        <v>682</v>
      </c>
      <c r="V56" s="445"/>
      <c r="W56" s="446"/>
    </row>
    <row r="57" spans="1:23" ht="24" customHeight="1">
      <c r="A57" s="447" t="s">
        <v>683</v>
      </c>
      <c r="B57" s="182" t="s">
        <v>684</v>
      </c>
      <c r="C57" s="118" t="s">
        <v>685</v>
      </c>
      <c r="D57" s="119" t="s">
        <v>686</v>
      </c>
      <c r="E57" s="119"/>
      <c r="F57" s="121" t="s">
        <v>687</v>
      </c>
      <c r="G57" s="144" t="s">
        <v>688</v>
      </c>
      <c r="H57" s="124"/>
      <c r="I57" s="124" t="s">
        <v>689</v>
      </c>
      <c r="J57" s="186" t="s">
        <v>690</v>
      </c>
      <c r="K57" s="122"/>
      <c r="L57" s="127"/>
      <c r="M57" s="125"/>
      <c r="N57" s="140"/>
      <c r="O57" s="123"/>
      <c r="P57" s="187"/>
      <c r="Q57" s="129"/>
      <c r="R57" s="227"/>
      <c r="S57" s="188"/>
      <c r="T57" s="189" t="s">
        <v>691</v>
      </c>
      <c r="U57" s="190" t="s">
        <v>692</v>
      </c>
      <c r="V57" s="445" t="s">
        <v>693</v>
      </c>
      <c r="W57" s="446" t="s">
        <v>694</v>
      </c>
    </row>
    <row r="58" spans="1:23" ht="24" customHeight="1">
      <c r="A58" s="447"/>
      <c r="B58" s="135" t="s">
        <v>695</v>
      </c>
      <c r="C58" s="136" t="s">
        <v>696</v>
      </c>
      <c r="D58" s="137" t="s">
        <v>697</v>
      </c>
      <c r="E58" s="138"/>
      <c r="F58" s="252" t="s">
        <v>698</v>
      </c>
      <c r="G58" s="145" t="s">
        <v>699</v>
      </c>
      <c r="H58" s="142"/>
      <c r="I58" s="143" t="s">
        <v>700</v>
      </c>
      <c r="J58" s="145" t="s">
        <v>701</v>
      </c>
      <c r="K58" s="184"/>
      <c r="L58" s="240"/>
      <c r="M58" s="253" t="s">
        <v>702</v>
      </c>
      <c r="N58" s="184"/>
      <c r="O58" s="240"/>
      <c r="P58" s="146"/>
      <c r="Q58" s="144"/>
      <c r="R58" s="141"/>
      <c r="S58" s="123"/>
      <c r="T58" s="254" t="s">
        <v>703</v>
      </c>
      <c r="U58" s="151" t="s">
        <v>704</v>
      </c>
      <c r="V58" s="445"/>
      <c r="W58" s="446"/>
    </row>
    <row r="59" spans="1:23" ht="24" customHeight="1">
      <c r="A59" s="447"/>
      <c r="B59" s="198" t="s">
        <v>705</v>
      </c>
      <c r="C59" s="199" t="s">
        <v>706</v>
      </c>
      <c r="D59" s="200" t="s">
        <v>707</v>
      </c>
      <c r="E59" s="201"/>
      <c r="F59" s="202" t="s">
        <v>708</v>
      </c>
      <c r="G59" s="222" t="s">
        <v>709</v>
      </c>
      <c r="H59" s="203"/>
      <c r="I59" s="204" t="s">
        <v>710</v>
      </c>
      <c r="J59" s="222" t="s">
        <v>711</v>
      </c>
      <c r="K59" s="221"/>
      <c r="L59" s="255"/>
      <c r="M59" s="221"/>
      <c r="N59" s="221"/>
      <c r="O59" s="255"/>
      <c r="P59" s="208"/>
      <c r="Q59" s="221"/>
      <c r="R59" s="237"/>
      <c r="S59" s="237"/>
      <c r="T59" s="211" t="s">
        <v>712</v>
      </c>
      <c r="U59" s="212" t="s">
        <v>713</v>
      </c>
      <c r="V59" s="445"/>
      <c r="W59" s="446"/>
    </row>
    <row r="60" spans="1:23" ht="24" customHeight="1">
      <c r="A60" s="116" t="s">
        <v>714</v>
      </c>
      <c r="B60" s="167" t="s">
        <v>715</v>
      </c>
      <c r="C60" s="168" t="s">
        <v>716</v>
      </c>
      <c r="D60" s="169" t="s">
        <v>717</v>
      </c>
      <c r="E60" s="170"/>
      <c r="F60" s="213" t="s">
        <v>718</v>
      </c>
      <c r="G60" s="214" t="s">
        <v>719</v>
      </c>
      <c r="H60" s="173"/>
      <c r="I60" s="173" t="s">
        <v>720</v>
      </c>
      <c r="J60" s="174" t="s">
        <v>721</v>
      </c>
      <c r="K60" s="176"/>
      <c r="L60" s="177"/>
      <c r="M60" s="256" t="s">
        <v>722</v>
      </c>
      <c r="N60" s="176"/>
      <c r="O60" s="177"/>
      <c r="P60" s="175"/>
      <c r="Q60" s="176"/>
      <c r="R60" s="178"/>
      <c r="S60" s="176"/>
      <c r="T60" s="191" t="s">
        <v>723</v>
      </c>
      <c r="U60" s="257" t="s">
        <v>724</v>
      </c>
      <c r="V60" s="133" t="s">
        <v>725</v>
      </c>
      <c r="W60" s="134" t="s">
        <v>726</v>
      </c>
    </row>
    <row r="61" spans="1:23" ht="24" customHeight="1">
      <c r="A61" s="444" t="s">
        <v>727</v>
      </c>
      <c r="B61" s="182" t="s">
        <v>728</v>
      </c>
      <c r="C61" s="118" t="s">
        <v>729</v>
      </c>
      <c r="D61" s="119" t="s">
        <v>730</v>
      </c>
      <c r="E61" s="119"/>
      <c r="F61" s="121" t="s">
        <v>731</v>
      </c>
      <c r="G61" s="122" t="s">
        <v>732</v>
      </c>
      <c r="H61" s="127"/>
      <c r="I61" s="125"/>
      <c r="J61" s="186"/>
      <c r="K61" s="258"/>
      <c r="L61" s="107"/>
      <c r="M61" s="128"/>
      <c r="N61" s="129"/>
      <c r="O61" s="227"/>
      <c r="P61" s="128"/>
      <c r="Q61" s="188"/>
      <c r="R61" s="228"/>
      <c r="S61" s="129"/>
      <c r="T61" s="131" t="s">
        <v>733</v>
      </c>
      <c r="U61" s="224" t="s">
        <v>734</v>
      </c>
      <c r="V61" s="445" t="s">
        <v>735</v>
      </c>
      <c r="W61" s="446" t="s">
        <v>736</v>
      </c>
    </row>
    <row r="62" spans="1:23" ht="24" customHeight="1">
      <c r="A62" s="444"/>
      <c r="B62" s="135" t="s">
        <v>737</v>
      </c>
      <c r="C62" s="136" t="s">
        <v>738</v>
      </c>
      <c r="D62" s="137" t="s">
        <v>739</v>
      </c>
      <c r="E62" s="138"/>
      <c r="F62" s="192" t="s">
        <v>740</v>
      </c>
      <c r="G62" s="184" t="s">
        <v>741</v>
      </c>
      <c r="H62" s="193"/>
      <c r="I62" s="123" t="s">
        <v>742</v>
      </c>
      <c r="J62" s="143" t="s">
        <v>743</v>
      </c>
      <c r="K62" s="140" t="s">
        <v>744</v>
      </c>
      <c r="L62" s="195"/>
      <c r="M62" s="146"/>
      <c r="N62" s="147"/>
      <c r="O62" s="195"/>
      <c r="P62" s="146"/>
      <c r="Q62" s="147"/>
      <c r="R62" s="148"/>
      <c r="S62" s="147"/>
      <c r="T62" s="189" t="s">
        <v>745</v>
      </c>
      <c r="U62" s="190" t="s">
        <v>746</v>
      </c>
      <c r="V62" s="445"/>
      <c r="W62" s="446"/>
    </row>
    <row r="63" spans="1:23" ht="24" customHeight="1">
      <c r="A63" s="444"/>
      <c r="B63" s="198" t="s">
        <v>747</v>
      </c>
      <c r="C63" s="199" t="s">
        <v>748</v>
      </c>
      <c r="D63" s="200" t="s">
        <v>749</v>
      </c>
      <c r="E63" s="201"/>
      <c r="F63" s="156" t="s">
        <v>750</v>
      </c>
      <c r="G63" s="222" t="s">
        <v>751</v>
      </c>
      <c r="H63" s="203"/>
      <c r="I63" s="259"/>
      <c r="J63" s="161"/>
      <c r="K63" s="157"/>
      <c r="L63" s="237"/>
      <c r="M63" s="208"/>
      <c r="N63" s="206"/>
      <c r="O63" s="209"/>
      <c r="P63" s="208"/>
      <c r="Q63" s="163"/>
      <c r="R63" s="164"/>
      <c r="S63" s="206"/>
      <c r="T63" s="211" t="s">
        <v>752</v>
      </c>
      <c r="U63" s="238" t="s">
        <v>753</v>
      </c>
      <c r="V63" s="445"/>
      <c r="W63" s="446"/>
    </row>
    <row r="64" spans="1:23" ht="24" customHeight="1">
      <c r="A64" s="116" t="s">
        <v>754</v>
      </c>
      <c r="B64" s="167" t="s">
        <v>755</v>
      </c>
      <c r="C64" s="168" t="s">
        <v>756</v>
      </c>
      <c r="D64" s="169" t="s">
        <v>757</v>
      </c>
      <c r="E64" s="170"/>
      <c r="F64" s="202" t="s">
        <v>758</v>
      </c>
      <c r="G64" s="222" t="s">
        <v>759</v>
      </c>
      <c r="H64" s="203"/>
      <c r="I64" s="237" t="s">
        <v>760</v>
      </c>
      <c r="J64" s="205"/>
      <c r="K64" s="176"/>
      <c r="L64" s="177"/>
      <c r="M64" s="175"/>
      <c r="N64" s="176"/>
      <c r="O64" s="177"/>
      <c r="P64" s="175"/>
      <c r="Q64" s="176"/>
      <c r="R64" s="178"/>
      <c r="S64" s="176"/>
      <c r="T64" s="179" t="s">
        <v>761</v>
      </c>
      <c r="U64" s="180" t="s">
        <v>762</v>
      </c>
      <c r="V64" s="133" t="s">
        <v>763</v>
      </c>
      <c r="W64" s="134" t="s">
        <v>764</v>
      </c>
    </row>
    <row r="65" spans="1:23" ht="24" customHeight="1">
      <c r="A65" s="444" t="s">
        <v>765</v>
      </c>
      <c r="B65" s="117" t="s">
        <v>766</v>
      </c>
      <c r="C65" s="118" t="s">
        <v>767</v>
      </c>
      <c r="D65" s="119" t="s">
        <v>768</v>
      </c>
      <c r="E65" s="120" t="s">
        <v>769</v>
      </c>
      <c r="F65" s="127" t="s">
        <v>770</v>
      </c>
      <c r="G65" s="122" t="s">
        <v>771</v>
      </c>
      <c r="H65" s="127"/>
      <c r="I65" s="125"/>
      <c r="J65" s="186"/>
      <c r="K65" s="260"/>
      <c r="L65" s="107"/>
      <c r="M65" s="128"/>
      <c r="N65" s="129"/>
      <c r="O65" s="227"/>
      <c r="P65" s="128"/>
      <c r="Q65" s="188"/>
      <c r="R65" s="228"/>
      <c r="S65" s="129"/>
      <c r="T65" s="131" t="s">
        <v>772</v>
      </c>
      <c r="U65" s="224" t="s">
        <v>773</v>
      </c>
      <c r="V65" s="445" t="s">
        <v>774</v>
      </c>
      <c r="W65" s="446" t="s">
        <v>775</v>
      </c>
    </row>
    <row r="66" spans="1:23" ht="24" customHeight="1">
      <c r="A66" s="444"/>
      <c r="B66" s="135" t="s">
        <v>776</v>
      </c>
      <c r="C66" s="136" t="s">
        <v>777</v>
      </c>
      <c r="D66" s="137" t="s">
        <v>778</v>
      </c>
      <c r="E66" s="239" t="s">
        <v>779</v>
      </c>
      <c r="F66" s="252" t="s">
        <v>780</v>
      </c>
      <c r="G66" s="145" t="s">
        <v>781</v>
      </c>
      <c r="H66" s="142"/>
      <c r="I66" s="143" t="s">
        <v>782</v>
      </c>
      <c r="J66" s="145" t="s">
        <v>783</v>
      </c>
      <c r="K66" s="147"/>
      <c r="L66" s="195"/>
      <c r="M66" s="146"/>
      <c r="N66" s="147"/>
      <c r="O66" s="195"/>
      <c r="P66" s="146"/>
      <c r="Q66" s="147"/>
      <c r="R66" s="148"/>
      <c r="S66" s="149"/>
      <c r="T66" s="150" t="s">
        <v>784</v>
      </c>
      <c r="U66" s="196" t="s">
        <v>785</v>
      </c>
      <c r="V66" s="445"/>
      <c r="W66" s="446"/>
    </row>
    <row r="67" spans="1:23" ht="24" customHeight="1">
      <c r="A67" s="444"/>
      <c r="B67" s="198" t="s">
        <v>786</v>
      </c>
      <c r="C67" s="199" t="s">
        <v>787</v>
      </c>
      <c r="D67" s="200" t="s">
        <v>788</v>
      </c>
      <c r="E67" s="201"/>
      <c r="F67" s="202" t="s">
        <v>789</v>
      </c>
      <c r="G67" s="221" t="s">
        <v>790</v>
      </c>
      <c r="H67" s="203"/>
      <c r="I67" s="203" t="s">
        <v>791</v>
      </c>
      <c r="J67" s="221" t="s">
        <v>792</v>
      </c>
      <c r="K67" s="221" t="s">
        <v>793</v>
      </c>
      <c r="L67" s="237"/>
      <c r="M67" s="221" t="s">
        <v>794</v>
      </c>
      <c r="N67" s="222" t="s">
        <v>795</v>
      </c>
      <c r="O67" s="237"/>
      <c r="P67" s="221" t="s">
        <v>796</v>
      </c>
      <c r="Q67" s="221"/>
      <c r="R67" s="203" t="s">
        <v>797</v>
      </c>
      <c r="S67" s="261"/>
      <c r="T67" s="262" t="s">
        <v>798</v>
      </c>
      <c r="U67" s="263" t="s">
        <v>799</v>
      </c>
      <c r="V67" s="445"/>
      <c r="W67" s="446"/>
    </row>
    <row r="68" spans="1:23" ht="24" customHeight="1">
      <c r="A68" s="116" t="s">
        <v>800</v>
      </c>
      <c r="B68" s="167" t="s">
        <v>801</v>
      </c>
      <c r="C68" s="168" t="s">
        <v>802</v>
      </c>
      <c r="D68" s="169" t="s">
        <v>803</v>
      </c>
      <c r="E68" s="170"/>
      <c r="F68" s="247" t="s">
        <v>804</v>
      </c>
      <c r="G68" s="161" t="s">
        <v>805</v>
      </c>
      <c r="H68" s="158"/>
      <c r="I68" s="159" t="s">
        <v>806</v>
      </c>
      <c r="J68" s="205" t="s">
        <v>807</v>
      </c>
      <c r="K68" s="157" t="s">
        <v>808</v>
      </c>
      <c r="L68" s="237"/>
      <c r="M68" s="208"/>
      <c r="N68" s="206"/>
      <c r="O68" s="209"/>
      <c r="P68" s="208"/>
      <c r="Q68" s="163"/>
      <c r="R68" s="164"/>
      <c r="S68" s="206"/>
      <c r="T68" s="211" t="s">
        <v>809</v>
      </c>
      <c r="U68" s="212" t="s">
        <v>810</v>
      </c>
      <c r="V68" s="133" t="s">
        <v>811</v>
      </c>
      <c r="W68" s="134" t="s">
        <v>812</v>
      </c>
    </row>
    <row r="69" spans="1:23" ht="24" customHeight="1">
      <c r="A69" s="116" t="s">
        <v>813</v>
      </c>
      <c r="B69" s="167" t="s">
        <v>814</v>
      </c>
      <c r="C69" s="168" t="s">
        <v>815</v>
      </c>
      <c r="D69" s="169" t="s">
        <v>816</v>
      </c>
      <c r="E69" s="170"/>
      <c r="F69" s="213" t="s">
        <v>817</v>
      </c>
      <c r="G69" s="172" t="s">
        <v>818</v>
      </c>
      <c r="H69" s="181"/>
      <c r="I69" s="264" t="s">
        <v>819</v>
      </c>
      <c r="J69" s="172" t="s">
        <v>820</v>
      </c>
      <c r="K69" s="172" t="s">
        <v>821</v>
      </c>
      <c r="L69" s="173"/>
      <c r="M69" s="214" t="s">
        <v>822</v>
      </c>
      <c r="N69" s="172" t="s">
        <v>823</v>
      </c>
      <c r="O69" s="181"/>
      <c r="P69" s="174" t="s">
        <v>824</v>
      </c>
      <c r="Q69" s="176"/>
      <c r="R69" s="178"/>
      <c r="S69" s="250"/>
      <c r="T69" s="179" t="s">
        <v>825</v>
      </c>
      <c r="U69" s="180" t="s">
        <v>826</v>
      </c>
      <c r="V69" s="133" t="s">
        <v>827</v>
      </c>
      <c r="W69" s="134" t="s">
        <v>828</v>
      </c>
    </row>
    <row r="70" spans="1:23" s="265" customFormat="1" ht="24" customHeight="1">
      <c r="A70" s="116" t="s">
        <v>829</v>
      </c>
      <c r="B70" s="167" t="s">
        <v>830</v>
      </c>
      <c r="C70" s="168" t="s">
        <v>831</v>
      </c>
      <c r="D70" s="169" t="s">
        <v>832</v>
      </c>
      <c r="E70" s="169"/>
      <c r="F70" s="156" t="s">
        <v>833</v>
      </c>
      <c r="G70" s="157" t="s">
        <v>834</v>
      </c>
      <c r="H70" s="158"/>
      <c r="I70" s="159"/>
      <c r="J70" s="160"/>
      <c r="K70" s="161"/>
      <c r="L70" s="159"/>
      <c r="M70" s="160"/>
      <c r="N70" s="157"/>
      <c r="O70" s="158"/>
      <c r="P70" s="162"/>
      <c r="Q70" s="163"/>
      <c r="R70" s="164"/>
      <c r="S70" s="163"/>
      <c r="T70" s="165" t="s">
        <v>835</v>
      </c>
      <c r="U70" s="166" t="s">
        <v>836</v>
      </c>
      <c r="V70" s="133" t="s">
        <v>837</v>
      </c>
      <c r="W70" s="134" t="s">
        <v>838</v>
      </c>
    </row>
    <row r="71" spans="4:23" ht="48.75" customHeight="1">
      <c r="D71" s="441" t="s">
        <v>839</v>
      </c>
      <c r="E71" s="441"/>
      <c r="F71" s="441"/>
      <c r="G71" s="441"/>
      <c r="H71" s="441"/>
      <c r="I71" s="441"/>
      <c r="J71" s="441"/>
      <c r="K71" s="441"/>
      <c r="L71" s="441"/>
      <c r="M71" s="441"/>
      <c r="N71" s="442"/>
      <c r="O71" s="442"/>
      <c r="P71" s="442"/>
      <c r="Q71" s="442"/>
      <c r="R71" s="442"/>
      <c r="S71" s="442"/>
      <c r="T71" s="443" t="s">
        <v>840</v>
      </c>
      <c r="U71" s="443"/>
      <c r="V71" s="443"/>
      <c r="W71" s="443"/>
    </row>
  </sheetData>
  <sheetProtection sheet="1" objects="1" scenarios="1"/>
  <mergeCells count="71">
    <mergeCell ref="A1:C5"/>
    <mergeCell ref="D1:U1"/>
    <mergeCell ref="D2:U2"/>
    <mergeCell ref="D3:U3"/>
    <mergeCell ref="D4:U4"/>
    <mergeCell ref="D5:U5"/>
    <mergeCell ref="A6:C6"/>
    <mergeCell ref="P6:V6"/>
    <mergeCell ref="A7:A8"/>
    <mergeCell ref="B7:B8"/>
    <mergeCell ref="C7:C8"/>
    <mergeCell ref="D7:D8"/>
    <mergeCell ref="E7:E8"/>
    <mergeCell ref="F7:S7"/>
    <mergeCell ref="T7:U7"/>
    <mergeCell ref="V7:W7"/>
    <mergeCell ref="G8:H8"/>
    <mergeCell ref="K8:L8"/>
    <mergeCell ref="N8:O8"/>
    <mergeCell ref="Q8:R8"/>
    <mergeCell ref="A9:A11"/>
    <mergeCell ref="V9:V11"/>
    <mergeCell ref="W9:W11"/>
    <mergeCell ref="A15:A17"/>
    <mergeCell ref="V15:V17"/>
    <mergeCell ref="W15:W17"/>
    <mergeCell ref="A21:A23"/>
    <mergeCell ref="V21:V23"/>
    <mergeCell ref="W21:W23"/>
    <mergeCell ref="A24:A26"/>
    <mergeCell ref="V24:V26"/>
    <mergeCell ref="W24:W26"/>
    <mergeCell ref="A27:A29"/>
    <mergeCell ref="V27:V29"/>
    <mergeCell ref="W27:W29"/>
    <mergeCell ref="A33:A35"/>
    <mergeCell ref="V33:V35"/>
    <mergeCell ref="W33:W35"/>
    <mergeCell ref="A36:A38"/>
    <mergeCell ref="V36:V38"/>
    <mergeCell ref="W36:W38"/>
    <mergeCell ref="D39:M39"/>
    <mergeCell ref="N39:S39"/>
    <mergeCell ref="T39:W39"/>
    <mergeCell ref="A40:A42"/>
    <mergeCell ref="V40:V42"/>
    <mergeCell ref="W40:W42"/>
    <mergeCell ref="A43:A45"/>
    <mergeCell ref="V43:V45"/>
    <mergeCell ref="W43:W45"/>
    <mergeCell ref="A46:A48"/>
    <mergeCell ref="V46:V48"/>
    <mergeCell ref="W46:W48"/>
    <mergeCell ref="A49:A51"/>
    <mergeCell ref="V49:V51"/>
    <mergeCell ref="W49:W51"/>
    <mergeCell ref="A54:A56"/>
    <mergeCell ref="V54:V56"/>
    <mergeCell ref="W54:W56"/>
    <mergeCell ref="A57:A59"/>
    <mergeCell ref="V57:V59"/>
    <mergeCell ref="W57:W59"/>
    <mergeCell ref="D71:M71"/>
    <mergeCell ref="N71:S71"/>
    <mergeCell ref="T71:W71"/>
    <mergeCell ref="A61:A63"/>
    <mergeCell ref="V61:V63"/>
    <mergeCell ref="W61:W63"/>
    <mergeCell ref="A65:A67"/>
    <mergeCell ref="V65:V67"/>
    <mergeCell ref="W65:W67"/>
  </mergeCells>
  <printOptions horizontalCentered="1"/>
  <pageMargins left="0.23611111111111113" right="0.23611111111111113" top="0.39375" bottom="0.39375" header="0" footer="0"/>
  <pageSetup fitToHeight="0" horizontalDpi="300" verticalDpi="300" orientation="portrait" paperSize="9" scale="90"/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4"/>
  <sheetViews>
    <sheetView workbookViewId="0" topLeftCell="A1">
      <selection activeCell="K18" sqref="K18"/>
    </sheetView>
  </sheetViews>
  <sheetFormatPr defaultColWidth="9.140625" defaultRowHeight="12"/>
  <cols>
    <col min="1" max="1" width="4.8515625" style="1" customWidth="1"/>
    <col min="2" max="2" width="9.00390625" style="3" customWidth="1"/>
    <col min="3" max="3" width="31.7109375" style="1" customWidth="1"/>
    <col min="4" max="4" width="15.140625" style="3" customWidth="1"/>
    <col min="5" max="5" width="18.7109375" style="3" customWidth="1"/>
    <col min="6" max="6" width="18.28125" style="3" customWidth="1"/>
    <col min="7" max="7" width="18.00390625" style="1" customWidth="1"/>
    <col min="8" max="16384" width="10.7109375" style="1" customWidth="1"/>
  </cols>
  <sheetData>
    <row r="1" spans="2:7" ht="19.5">
      <c r="B1" s="436" t="s">
        <v>1458</v>
      </c>
      <c r="C1" s="436"/>
      <c r="D1" s="436"/>
      <c r="E1" s="436"/>
      <c r="F1" s="436"/>
      <c r="G1" s="436"/>
    </row>
    <row r="2" spans="2:7" ht="24.75">
      <c r="B2" s="437" t="s">
        <v>1459</v>
      </c>
      <c r="C2" s="437"/>
      <c r="D2" s="437"/>
      <c r="E2" s="437"/>
      <c r="F2" s="437"/>
      <c r="G2" s="437"/>
    </row>
    <row r="3" spans="3:7" ht="18" customHeight="1">
      <c r="C3" s="4"/>
      <c r="D3" s="4"/>
      <c r="E3" s="4"/>
      <c r="F3" s="4"/>
      <c r="G3" s="5" t="s">
        <v>841</v>
      </c>
    </row>
    <row r="4" spans="3:7" ht="18" customHeight="1">
      <c r="C4" s="4"/>
      <c r="D4" s="4"/>
      <c r="E4" s="4"/>
      <c r="F4" s="459">
        <v>38108</v>
      </c>
      <c r="G4" s="459"/>
    </row>
    <row r="5" spans="3:7" ht="90.75" customHeight="1">
      <c r="C5" s="4"/>
      <c r="D5" s="4"/>
      <c r="E5" s="4"/>
      <c r="F5" s="4"/>
      <c r="G5" s="55"/>
    </row>
    <row r="6" spans="2:7" ht="18" customHeight="1">
      <c r="B6" s="458" t="s">
        <v>1463</v>
      </c>
      <c r="C6" s="458"/>
      <c r="D6" s="458"/>
      <c r="E6" s="458"/>
      <c r="F6" s="458"/>
      <c r="G6" s="458"/>
    </row>
    <row r="7" spans="2:7" ht="21" customHeight="1">
      <c r="B7" s="458" t="s">
        <v>842</v>
      </c>
      <c r="C7" s="458"/>
      <c r="D7" s="458"/>
      <c r="E7" s="458"/>
      <c r="F7" s="458"/>
      <c r="G7" s="458"/>
    </row>
    <row r="8" spans="3:7" ht="21" customHeight="1">
      <c r="C8" s="56"/>
      <c r="D8" s="56"/>
      <c r="E8" s="56"/>
      <c r="F8" s="56"/>
      <c r="G8" s="56"/>
    </row>
    <row r="9" spans="2:7" s="57" customFormat="1" ht="17.25" customHeight="1">
      <c r="B9" s="354" t="s">
        <v>1486</v>
      </c>
      <c r="C9" s="355" t="s">
        <v>1487</v>
      </c>
      <c r="D9" s="372"/>
      <c r="E9" s="357" t="s">
        <v>1488</v>
      </c>
      <c r="F9" s="355" t="s">
        <v>1489</v>
      </c>
      <c r="G9" s="359" t="s">
        <v>1490</v>
      </c>
    </row>
    <row r="10" spans="2:7" s="8" customFormat="1" ht="15.75" customHeight="1">
      <c r="B10" s="58">
        <v>1</v>
      </c>
      <c r="C10" s="59" t="s">
        <v>843</v>
      </c>
      <c r="D10" s="61" t="s">
        <v>844</v>
      </c>
      <c r="E10" s="62" t="s">
        <v>845</v>
      </c>
      <c r="F10" s="65" t="s">
        <v>846</v>
      </c>
      <c r="G10" s="67">
        <v>0</v>
      </c>
    </row>
    <row r="11" spans="2:7" s="8" customFormat="1" ht="15.75" customHeight="1">
      <c r="B11" s="79">
        <v>2</v>
      </c>
      <c r="C11" s="59" t="s">
        <v>847</v>
      </c>
      <c r="D11" s="61" t="s">
        <v>848</v>
      </c>
      <c r="E11" s="62" t="s">
        <v>849</v>
      </c>
      <c r="F11" s="65" t="s">
        <v>850</v>
      </c>
      <c r="G11" s="67" t="s">
        <v>851</v>
      </c>
    </row>
    <row r="12" spans="2:7" s="8" customFormat="1" ht="15.75" customHeight="1">
      <c r="B12" s="79">
        <v>3</v>
      </c>
      <c r="C12" s="59" t="s">
        <v>852</v>
      </c>
      <c r="D12" s="61" t="s">
        <v>853</v>
      </c>
      <c r="E12" s="62" t="s">
        <v>854</v>
      </c>
      <c r="F12" s="65" t="s">
        <v>855</v>
      </c>
      <c r="G12" s="67" t="s">
        <v>856</v>
      </c>
    </row>
    <row r="13" spans="2:7" s="8" customFormat="1" ht="15.75" customHeight="1">
      <c r="B13" s="266" t="s">
        <v>857</v>
      </c>
      <c r="C13" s="59" t="s">
        <v>858</v>
      </c>
      <c r="D13" s="61" t="s">
        <v>859</v>
      </c>
      <c r="E13" s="89">
        <v>0</v>
      </c>
      <c r="F13" s="91">
        <v>0</v>
      </c>
      <c r="G13" s="67">
        <v>0</v>
      </c>
    </row>
    <row r="14" spans="2:7" ht="15.75" customHeight="1">
      <c r="B14" s="267" t="s">
        <v>860</v>
      </c>
      <c r="C14" s="94" t="s">
        <v>861</v>
      </c>
      <c r="D14" s="96" t="s">
        <v>862</v>
      </c>
      <c r="E14" s="92">
        <v>0</v>
      </c>
      <c r="F14" s="100">
        <v>0</v>
      </c>
      <c r="G14" s="103">
        <v>0</v>
      </c>
    </row>
    <row r="17" ht="17.25" customHeight="1">
      <c r="G17" s="422" t="s">
        <v>1630</v>
      </c>
    </row>
    <row r="18" spans="2:7" ht="295.5" customHeight="1">
      <c r="B18" s="339"/>
      <c r="C18" s="52"/>
      <c r="D18" s="54"/>
      <c r="E18" s="54"/>
      <c r="F18" s="54"/>
      <c r="G18" s="52"/>
    </row>
    <row r="19" spans="2:7" ht="12.75">
      <c r="B19" s="427" t="s">
        <v>50</v>
      </c>
      <c r="C19" s="427"/>
      <c r="D19" s="427"/>
      <c r="E19" s="427"/>
      <c r="F19" s="427"/>
      <c r="G19" s="427"/>
    </row>
    <row r="20" spans="2:7" ht="12.75">
      <c r="B20" s="427" t="s">
        <v>51</v>
      </c>
      <c r="C20" s="427"/>
      <c r="D20" s="427"/>
      <c r="E20" s="427"/>
      <c r="F20" s="427"/>
      <c r="G20" s="427"/>
    </row>
    <row r="21" spans="2:7" ht="12.75">
      <c r="B21" s="428" t="s">
        <v>52</v>
      </c>
      <c r="C21" s="428"/>
      <c r="D21" s="428"/>
      <c r="E21" s="428"/>
      <c r="F21" s="428"/>
      <c r="G21" s="428"/>
    </row>
    <row r="22" spans="2:7" ht="12.75">
      <c r="B22" s="428" t="s">
        <v>863</v>
      </c>
      <c r="C22" s="428"/>
      <c r="D22" s="428"/>
      <c r="E22" s="428"/>
      <c r="F22" s="428"/>
      <c r="G22" s="428"/>
    </row>
    <row r="23" spans="2:7" ht="12.75">
      <c r="B23" s="426" t="s">
        <v>864</v>
      </c>
      <c r="C23" s="426"/>
      <c r="D23" s="426"/>
      <c r="E23" s="426"/>
      <c r="F23" s="426"/>
      <c r="G23" s="426"/>
    </row>
    <row r="24" spans="2:7" ht="12.75">
      <c r="B24" s="426" t="s">
        <v>55</v>
      </c>
      <c r="C24" s="426"/>
      <c r="D24" s="426"/>
      <c r="E24" s="426"/>
      <c r="F24" s="426"/>
      <c r="G24" s="426"/>
    </row>
  </sheetData>
  <mergeCells count="11">
    <mergeCell ref="B22:G22"/>
    <mergeCell ref="B23:G23"/>
    <mergeCell ref="B24:G24"/>
    <mergeCell ref="F4:G4"/>
    <mergeCell ref="B6:G6"/>
    <mergeCell ref="B20:G20"/>
    <mergeCell ref="B21:G21"/>
    <mergeCell ref="B1:G1"/>
    <mergeCell ref="B2:G2"/>
    <mergeCell ref="B7:G7"/>
    <mergeCell ref="B19:G19"/>
  </mergeCells>
  <hyperlinks>
    <hyperlink ref="B22" r:id="rId1" display="fun@hot.ee"/>
  </hyperlinks>
  <printOptions horizontalCentered="1" verticalCentered="1"/>
  <pageMargins left="0.7875" right="0.39375" top="0.9840277777777778" bottom="0.9840277777777778" header="0.5118055555555556" footer="0.5118055555555556"/>
  <pageSetup fitToHeight="0"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3"/>
  <sheetViews>
    <sheetView workbookViewId="0" topLeftCell="A1">
      <selection activeCell="C27" sqref="C27"/>
    </sheetView>
  </sheetViews>
  <sheetFormatPr defaultColWidth="9.140625" defaultRowHeight="12"/>
  <cols>
    <col min="1" max="1" width="4.00390625" style="1" customWidth="1"/>
    <col min="2" max="2" width="8.140625" style="3" customWidth="1"/>
    <col min="3" max="3" width="34.8515625" style="1" customWidth="1"/>
    <col min="4" max="4" width="16.7109375" style="3" customWidth="1"/>
    <col min="5" max="5" width="12.28125" style="2" customWidth="1"/>
    <col min="6" max="6" width="11.8515625" style="3" customWidth="1"/>
    <col min="7" max="7" width="12.8515625" style="1" customWidth="1"/>
    <col min="8" max="8" width="14.421875" style="1" customWidth="1"/>
    <col min="9" max="16384" width="10.7109375" style="1" customWidth="1"/>
  </cols>
  <sheetData>
    <row r="1" spans="2:8" ht="18">
      <c r="B1" s="436" t="s">
        <v>1461</v>
      </c>
      <c r="C1" s="436"/>
      <c r="D1" s="436"/>
      <c r="E1" s="436"/>
      <c r="F1" s="436"/>
      <c r="G1" s="436"/>
      <c r="H1" s="436"/>
    </row>
    <row r="2" spans="2:8" ht="24.75">
      <c r="B2" s="437" t="s">
        <v>1459</v>
      </c>
      <c r="C2" s="437"/>
      <c r="D2" s="437"/>
      <c r="E2" s="437"/>
      <c r="F2" s="437"/>
      <c r="G2" s="437"/>
      <c r="H2" s="437"/>
    </row>
    <row r="3" spans="3:8" ht="18" customHeight="1">
      <c r="C3" s="4"/>
      <c r="D3" s="4"/>
      <c r="E3" s="4"/>
      <c r="F3" s="4"/>
      <c r="G3" s="4"/>
      <c r="H3" s="5" t="s">
        <v>865</v>
      </c>
    </row>
    <row r="4" spans="3:8" ht="18" customHeight="1">
      <c r="C4" s="4"/>
      <c r="D4" s="4"/>
      <c r="E4" s="4"/>
      <c r="F4" s="4"/>
      <c r="G4" s="459">
        <v>38108</v>
      </c>
      <c r="H4" s="459"/>
    </row>
    <row r="5" spans="3:8" ht="72.75" customHeight="1">
      <c r="C5" s="4"/>
      <c r="D5" s="4"/>
      <c r="E5" s="4"/>
      <c r="F5" s="4"/>
      <c r="G5" s="4"/>
      <c r="H5" s="55"/>
    </row>
    <row r="6" spans="2:8" ht="18" customHeight="1">
      <c r="B6" s="458" t="s">
        <v>1463</v>
      </c>
      <c r="C6" s="458"/>
      <c r="D6" s="458"/>
      <c r="E6" s="458"/>
      <c r="F6" s="458"/>
      <c r="G6" s="458"/>
      <c r="H6" s="458"/>
    </row>
    <row r="7" spans="2:8" ht="21" customHeight="1">
      <c r="B7" s="458" t="s">
        <v>866</v>
      </c>
      <c r="C7" s="458"/>
      <c r="D7" s="458"/>
      <c r="E7" s="458"/>
      <c r="F7" s="458"/>
      <c r="G7" s="458"/>
      <c r="H7" s="458"/>
    </row>
    <row r="8" spans="3:8" ht="21" customHeight="1">
      <c r="C8" s="56"/>
      <c r="D8" s="56"/>
      <c r="E8" s="56"/>
      <c r="F8" s="56"/>
      <c r="G8" s="56"/>
      <c r="H8" s="56"/>
    </row>
    <row r="9" spans="2:8" s="57" customFormat="1" ht="17.25" customHeight="1">
      <c r="B9" s="354" t="s">
        <v>1491</v>
      </c>
      <c r="C9" s="355" t="s">
        <v>1492</v>
      </c>
      <c r="D9" s="372"/>
      <c r="E9" s="357" t="s">
        <v>1493</v>
      </c>
      <c r="F9" s="358" t="s">
        <v>1494</v>
      </c>
      <c r="G9" s="355" t="s">
        <v>1495</v>
      </c>
      <c r="H9" s="359" t="s">
        <v>1469</v>
      </c>
    </row>
    <row r="10" spans="2:8" s="8" customFormat="1" ht="15.75" customHeight="1">
      <c r="B10" s="58">
        <v>1</v>
      </c>
      <c r="C10" s="59" t="s">
        <v>867</v>
      </c>
      <c r="D10" s="61" t="s">
        <v>868</v>
      </c>
      <c r="E10" s="62">
        <v>791</v>
      </c>
      <c r="F10" s="63">
        <v>1062</v>
      </c>
      <c r="G10" s="65">
        <v>725</v>
      </c>
      <c r="H10" s="67">
        <v>1853</v>
      </c>
    </row>
    <row r="11" spans="2:8" s="8" customFormat="1" ht="15.75" customHeight="1">
      <c r="B11" s="68">
        <v>2</v>
      </c>
      <c r="C11" s="24" t="s">
        <v>869</v>
      </c>
      <c r="D11" s="71" t="s">
        <v>870</v>
      </c>
      <c r="E11" s="72">
        <v>0</v>
      </c>
      <c r="F11" s="73">
        <v>561</v>
      </c>
      <c r="G11" s="75">
        <v>698</v>
      </c>
      <c r="H11" s="78">
        <v>1269</v>
      </c>
    </row>
    <row r="12" spans="2:8" s="8" customFormat="1" ht="15.75" customHeight="1">
      <c r="B12" s="79">
        <v>3</v>
      </c>
      <c r="C12" s="59" t="s">
        <v>871</v>
      </c>
      <c r="D12" s="61" t="s">
        <v>872</v>
      </c>
      <c r="E12" s="62">
        <v>30</v>
      </c>
      <c r="F12" s="63">
        <v>64</v>
      </c>
      <c r="G12" s="80">
        <v>421</v>
      </c>
      <c r="H12" s="81">
        <v>483</v>
      </c>
    </row>
    <row r="13" spans="2:8" s="8" customFormat="1" ht="15.75" customHeight="1">
      <c r="B13" s="68">
        <v>4</v>
      </c>
      <c r="C13" s="24" t="s">
        <v>873</v>
      </c>
      <c r="D13" s="71" t="s">
        <v>874</v>
      </c>
      <c r="E13" s="72">
        <v>42</v>
      </c>
      <c r="F13" s="73">
        <v>71</v>
      </c>
      <c r="G13" s="75">
        <v>88</v>
      </c>
      <c r="H13" s="83">
        <v>159</v>
      </c>
    </row>
    <row r="14" spans="2:8" s="8" customFormat="1" ht="15.75" customHeight="1">
      <c r="B14" s="79">
        <v>5</v>
      </c>
      <c r="C14" s="59" t="s">
        <v>875</v>
      </c>
      <c r="D14" s="61" t="s">
        <v>876</v>
      </c>
      <c r="E14" s="62">
        <v>92</v>
      </c>
      <c r="F14" s="63">
        <v>66</v>
      </c>
      <c r="G14" s="65">
        <v>0</v>
      </c>
      <c r="H14" s="67">
        <v>158</v>
      </c>
    </row>
    <row r="15" spans="2:8" s="8" customFormat="1" ht="15.75" customHeight="1">
      <c r="B15" s="68">
        <v>6</v>
      </c>
      <c r="C15" s="24" t="s">
        <v>877</v>
      </c>
      <c r="D15" s="71" t="s">
        <v>878</v>
      </c>
      <c r="E15" s="72">
        <v>56</v>
      </c>
      <c r="F15" s="73">
        <v>46</v>
      </c>
      <c r="G15" s="75">
        <v>10</v>
      </c>
      <c r="H15" s="83">
        <v>102</v>
      </c>
    </row>
    <row r="16" spans="2:8" s="8" customFormat="1" ht="15.75" customHeight="1">
      <c r="B16" s="79">
        <v>7</v>
      </c>
      <c r="C16" s="59" t="s">
        <v>879</v>
      </c>
      <c r="D16" s="61" t="s">
        <v>880</v>
      </c>
      <c r="E16" s="62">
        <v>39</v>
      </c>
      <c r="F16" s="63">
        <v>36</v>
      </c>
      <c r="G16" s="65" t="s">
        <v>881</v>
      </c>
      <c r="H16" s="67">
        <v>75</v>
      </c>
    </row>
    <row r="17" spans="2:8" s="8" customFormat="1" ht="15.75" customHeight="1">
      <c r="B17" s="68">
        <v>8</v>
      </c>
      <c r="C17" s="24" t="s">
        <v>882</v>
      </c>
      <c r="D17" s="71" t="s">
        <v>883</v>
      </c>
      <c r="E17" s="72">
        <v>40</v>
      </c>
      <c r="F17" s="73">
        <v>25</v>
      </c>
      <c r="G17" s="75" t="s">
        <v>884</v>
      </c>
      <c r="H17" s="83">
        <v>65</v>
      </c>
    </row>
    <row r="18" spans="2:8" s="8" customFormat="1" ht="15.75" customHeight="1">
      <c r="B18" s="79">
        <v>9</v>
      </c>
      <c r="C18" s="59" t="s">
        <v>885</v>
      </c>
      <c r="D18" s="61" t="s">
        <v>886</v>
      </c>
      <c r="E18" s="62">
        <v>0</v>
      </c>
      <c r="F18" s="268">
        <v>47</v>
      </c>
      <c r="G18" s="65" t="s">
        <v>887</v>
      </c>
      <c r="H18" s="67">
        <v>47</v>
      </c>
    </row>
    <row r="19" spans="2:8" s="8" customFormat="1" ht="15.75" customHeight="1">
      <c r="B19" s="68">
        <v>10</v>
      </c>
      <c r="C19" s="24" t="s">
        <v>888</v>
      </c>
      <c r="D19" s="71" t="s">
        <v>889</v>
      </c>
      <c r="E19" s="72">
        <v>20</v>
      </c>
      <c r="F19" s="73">
        <v>22</v>
      </c>
      <c r="G19" s="75" t="s">
        <v>890</v>
      </c>
      <c r="H19" s="83">
        <v>42</v>
      </c>
    </row>
    <row r="20" spans="2:8" s="8" customFormat="1" ht="15.75" customHeight="1">
      <c r="B20" s="79">
        <v>11</v>
      </c>
      <c r="C20" s="59" t="s">
        <v>891</v>
      </c>
      <c r="D20" s="269" t="s">
        <v>892</v>
      </c>
      <c r="E20" s="89">
        <v>14</v>
      </c>
      <c r="F20" s="84">
        <v>20</v>
      </c>
      <c r="G20" s="91" t="s">
        <v>893</v>
      </c>
      <c r="H20" s="67">
        <v>34</v>
      </c>
    </row>
    <row r="21" spans="2:8" s="8" customFormat="1" ht="15.75" customHeight="1">
      <c r="B21" s="68">
        <v>12</v>
      </c>
      <c r="C21" s="24" t="s">
        <v>894</v>
      </c>
      <c r="D21" s="269" t="s">
        <v>895</v>
      </c>
      <c r="E21" s="72">
        <v>0</v>
      </c>
      <c r="F21" s="73">
        <v>0</v>
      </c>
      <c r="G21" s="75" t="s">
        <v>896</v>
      </c>
      <c r="H21" s="83">
        <v>0</v>
      </c>
    </row>
    <row r="22" spans="2:8" s="8" customFormat="1" ht="15.75" customHeight="1">
      <c r="B22" s="68"/>
      <c r="C22" s="24" t="s">
        <v>897</v>
      </c>
      <c r="D22" s="269" t="s">
        <v>898</v>
      </c>
      <c r="E22" s="72">
        <v>0</v>
      </c>
      <c r="F22" s="73">
        <v>0</v>
      </c>
      <c r="G22" s="75" t="s">
        <v>899</v>
      </c>
      <c r="H22" s="83">
        <v>0</v>
      </c>
    </row>
    <row r="23" spans="2:8" ht="15.75" customHeight="1">
      <c r="B23" s="92"/>
      <c r="C23" s="94" t="s">
        <v>900</v>
      </c>
      <c r="D23" s="96" t="s">
        <v>901</v>
      </c>
      <c r="E23" s="92">
        <v>0</v>
      </c>
      <c r="F23" s="98">
        <v>0</v>
      </c>
      <c r="G23" s="270" t="s">
        <v>902</v>
      </c>
      <c r="H23" s="103">
        <v>0</v>
      </c>
    </row>
    <row r="26" ht="17.25" customHeight="1">
      <c r="H26" s="422" t="s">
        <v>1629</v>
      </c>
    </row>
    <row r="27" spans="2:8" ht="172.5" customHeight="1">
      <c r="B27" s="339"/>
      <c r="C27" s="340"/>
      <c r="D27" s="339"/>
      <c r="E27" s="338"/>
      <c r="F27" s="339"/>
      <c r="G27" s="340"/>
      <c r="H27" s="340"/>
    </row>
    <row r="28" spans="2:8" ht="12.75">
      <c r="B28" s="460" t="s">
        <v>50</v>
      </c>
      <c r="C28" s="460"/>
      <c r="D28" s="460"/>
      <c r="E28" s="460"/>
      <c r="F28" s="460"/>
      <c r="G28" s="460"/>
      <c r="H28" s="460"/>
    </row>
    <row r="29" spans="2:8" ht="12.75">
      <c r="B29" s="427" t="s">
        <v>51</v>
      </c>
      <c r="C29" s="427"/>
      <c r="D29" s="427"/>
      <c r="E29" s="427"/>
      <c r="F29" s="427"/>
      <c r="G29" s="427"/>
      <c r="H29" s="427"/>
    </row>
    <row r="30" spans="2:8" ht="12.75">
      <c r="B30" s="428" t="s">
        <v>52</v>
      </c>
      <c r="C30" s="428"/>
      <c r="D30" s="428"/>
      <c r="E30" s="428"/>
      <c r="F30" s="428"/>
      <c r="G30" s="428"/>
      <c r="H30" s="428"/>
    </row>
    <row r="31" spans="2:8" ht="12.75">
      <c r="B31" s="428" t="s">
        <v>903</v>
      </c>
      <c r="C31" s="428"/>
      <c r="D31" s="428"/>
      <c r="E31" s="428"/>
      <c r="F31" s="428"/>
      <c r="G31" s="428"/>
      <c r="H31" s="428"/>
    </row>
    <row r="32" spans="2:8" ht="12.75">
      <c r="B32" s="426" t="s">
        <v>904</v>
      </c>
      <c r="C32" s="426"/>
      <c r="D32" s="426"/>
      <c r="E32" s="426"/>
      <c r="F32" s="426"/>
      <c r="G32" s="426"/>
      <c r="H32" s="426"/>
    </row>
    <row r="33" spans="2:8" ht="12.75">
      <c r="B33" s="426" t="s">
        <v>55</v>
      </c>
      <c r="C33" s="426"/>
      <c r="D33" s="426"/>
      <c r="E33" s="426"/>
      <c r="F33" s="426"/>
      <c r="G33" s="426"/>
      <c r="H33" s="426"/>
    </row>
  </sheetData>
  <mergeCells count="11">
    <mergeCell ref="B31:H31"/>
    <mergeCell ref="B32:H32"/>
    <mergeCell ref="B33:H33"/>
    <mergeCell ref="G4:H4"/>
    <mergeCell ref="B6:H6"/>
    <mergeCell ref="B29:H29"/>
    <mergeCell ref="B30:H30"/>
    <mergeCell ref="B1:H1"/>
    <mergeCell ref="B2:H2"/>
    <mergeCell ref="B7:H7"/>
    <mergeCell ref="B28:H28"/>
  </mergeCells>
  <hyperlinks>
    <hyperlink ref="B31" r:id="rId1" display="www.funpilot.up.ee"/>
  </hyperlinks>
  <printOptions horizontalCentered="1" verticalCentered="1"/>
  <pageMargins left="0.7875" right="0.39375" top="0.9840277777777778" bottom="0.9840277777777778" header="0.5118055555555556" footer="0.5118055555555556"/>
  <pageSetup fitToHeight="0"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1"/>
  <sheetViews>
    <sheetView workbookViewId="0" topLeftCell="A1">
      <selection activeCell="H14" sqref="H14"/>
    </sheetView>
  </sheetViews>
  <sheetFormatPr defaultColWidth="9.140625" defaultRowHeight="12"/>
  <cols>
    <col min="1" max="1" width="5.7109375" style="1" customWidth="1"/>
    <col min="2" max="2" width="8.00390625" style="3" customWidth="1"/>
    <col min="3" max="3" width="34.140625" style="1" customWidth="1"/>
    <col min="4" max="4" width="12.421875" style="3" customWidth="1"/>
    <col min="5" max="5" width="21.140625" style="2" customWidth="1"/>
    <col min="6" max="6" width="9.28125" style="1" customWidth="1"/>
    <col min="7" max="7" width="9.140625" style="1" customWidth="1"/>
    <col min="8" max="8" width="13.8515625" style="1" customWidth="1"/>
    <col min="9" max="16384" width="10.7109375" style="1" customWidth="1"/>
  </cols>
  <sheetData>
    <row r="1" spans="2:8" ht="19.5">
      <c r="B1" s="436" t="s">
        <v>1464</v>
      </c>
      <c r="C1" s="436"/>
      <c r="D1" s="436"/>
      <c r="E1" s="436"/>
      <c r="F1" s="436"/>
      <c r="G1" s="436"/>
      <c r="H1" s="436"/>
    </row>
    <row r="2" spans="2:8" ht="24.75">
      <c r="B2" s="437" t="s">
        <v>1459</v>
      </c>
      <c r="C2" s="437"/>
      <c r="D2" s="437"/>
      <c r="E2" s="437"/>
      <c r="F2" s="437"/>
      <c r="G2" s="437"/>
      <c r="H2" s="437"/>
    </row>
    <row r="3" spans="3:8" ht="18" customHeight="1">
      <c r="C3" s="4"/>
      <c r="D3" s="4"/>
      <c r="E3" s="4"/>
      <c r="F3" s="4"/>
      <c r="G3" s="4"/>
      <c r="H3" s="5" t="s">
        <v>905</v>
      </c>
    </row>
    <row r="4" spans="3:8" ht="18" customHeight="1">
      <c r="C4" s="4"/>
      <c r="D4" s="4"/>
      <c r="E4" s="4"/>
      <c r="F4" s="4"/>
      <c r="G4" s="459">
        <v>38108</v>
      </c>
      <c r="H4" s="459"/>
    </row>
    <row r="5" spans="3:8" ht="84.75" customHeight="1">
      <c r="C5" s="4"/>
      <c r="D5" s="4"/>
      <c r="E5" s="4"/>
      <c r="F5" s="4"/>
      <c r="G5" s="4"/>
      <c r="H5" s="55"/>
    </row>
    <row r="6" spans="2:8" ht="18" customHeight="1">
      <c r="B6" s="458" t="s">
        <v>1465</v>
      </c>
      <c r="C6" s="458"/>
      <c r="D6" s="458"/>
      <c r="E6" s="458"/>
      <c r="F6" s="458"/>
      <c r="G6" s="458"/>
      <c r="H6" s="458"/>
    </row>
    <row r="7" spans="2:8" ht="21" customHeight="1">
      <c r="B7" s="458" t="s">
        <v>906</v>
      </c>
      <c r="C7" s="458"/>
      <c r="D7" s="458"/>
      <c r="E7" s="458"/>
      <c r="F7" s="458"/>
      <c r="G7" s="458"/>
      <c r="H7" s="458"/>
    </row>
    <row r="8" spans="3:8" ht="21" customHeight="1">
      <c r="C8" s="56"/>
      <c r="D8" s="56"/>
      <c r="E8" s="56"/>
      <c r="F8" s="56"/>
      <c r="G8" s="56"/>
      <c r="H8" s="56"/>
    </row>
    <row r="9" spans="2:8" s="57" customFormat="1" ht="17.25" customHeight="1">
      <c r="B9" s="354" t="s">
        <v>1455</v>
      </c>
      <c r="C9" s="355" t="s">
        <v>1456</v>
      </c>
      <c r="D9" s="356"/>
      <c r="E9" s="357" t="s">
        <v>1466</v>
      </c>
      <c r="F9" s="358" t="s">
        <v>1467</v>
      </c>
      <c r="G9" s="355" t="s">
        <v>1468</v>
      </c>
      <c r="H9" s="359" t="s">
        <v>1469</v>
      </c>
    </row>
    <row r="10" spans="2:8" s="8" customFormat="1" ht="33.75" customHeight="1">
      <c r="B10" s="341">
        <v>1</v>
      </c>
      <c r="C10" s="342" t="s">
        <v>1470</v>
      </c>
      <c r="D10" s="343" t="s">
        <v>1471</v>
      </c>
      <c r="E10" s="344" t="s">
        <v>1496</v>
      </c>
      <c r="F10" s="345">
        <v>447</v>
      </c>
      <c r="G10" s="346">
        <v>454</v>
      </c>
      <c r="H10" s="347">
        <v>901</v>
      </c>
    </row>
    <row r="11" spans="2:8" ht="38.25" customHeight="1">
      <c r="B11" s="348">
        <v>2</v>
      </c>
      <c r="C11" s="349" t="s">
        <v>1472</v>
      </c>
      <c r="D11" s="350" t="s">
        <v>1473</v>
      </c>
      <c r="E11" s="348" t="s">
        <v>907</v>
      </c>
      <c r="F11" s="351">
        <v>402</v>
      </c>
      <c r="G11" s="352">
        <v>153</v>
      </c>
      <c r="H11" s="353">
        <v>555</v>
      </c>
    </row>
    <row r="14" ht="17.25" customHeight="1">
      <c r="H14" s="422" t="s">
        <v>1629</v>
      </c>
    </row>
    <row r="15" spans="2:8" ht="304.5" customHeight="1">
      <c r="B15" s="339"/>
      <c r="C15" s="340"/>
      <c r="D15" s="54"/>
      <c r="E15" s="53"/>
      <c r="F15" s="52"/>
      <c r="G15" s="52"/>
      <c r="H15" s="52"/>
    </row>
    <row r="16" spans="2:8" ht="12.75">
      <c r="B16" s="427" t="s">
        <v>50</v>
      </c>
      <c r="C16" s="427"/>
      <c r="D16" s="427"/>
      <c r="E16" s="427"/>
      <c r="F16" s="427"/>
      <c r="G16" s="427"/>
      <c r="H16" s="427"/>
    </row>
    <row r="17" spans="2:8" ht="12.75">
      <c r="B17" s="427" t="s">
        <v>51</v>
      </c>
      <c r="C17" s="427"/>
      <c r="D17" s="427"/>
      <c r="E17" s="427"/>
      <c r="F17" s="427"/>
      <c r="G17" s="427"/>
      <c r="H17" s="427"/>
    </row>
    <row r="18" spans="2:8" ht="12.75">
      <c r="B18" s="428" t="s">
        <v>52</v>
      </c>
      <c r="C18" s="428"/>
      <c r="D18" s="428"/>
      <c r="E18" s="428"/>
      <c r="F18" s="428"/>
      <c r="G18" s="428"/>
      <c r="H18" s="428"/>
    </row>
    <row r="19" spans="2:8" ht="12.75">
      <c r="B19" s="428" t="s">
        <v>903</v>
      </c>
      <c r="C19" s="428"/>
      <c r="D19" s="428"/>
      <c r="E19" s="428"/>
      <c r="F19" s="428"/>
      <c r="G19" s="428"/>
      <c r="H19" s="428"/>
    </row>
    <row r="20" spans="2:8" ht="12.75">
      <c r="B20" s="426" t="s">
        <v>908</v>
      </c>
      <c r="C20" s="426"/>
      <c r="D20" s="426"/>
      <c r="E20" s="426"/>
      <c r="F20" s="426"/>
      <c r="G20" s="426"/>
      <c r="H20" s="426"/>
    </row>
    <row r="21" spans="2:8" ht="12.75">
      <c r="B21" s="426" t="s">
        <v>55</v>
      </c>
      <c r="C21" s="426"/>
      <c r="D21" s="426"/>
      <c r="E21" s="426"/>
      <c r="F21" s="426"/>
      <c r="G21" s="426"/>
      <c r="H21" s="426"/>
    </row>
  </sheetData>
  <mergeCells count="11">
    <mergeCell ref="B1:H1"/>
    <mergeCell ref="B2:H2"/>
    <mergeCell ref="B6:H6"/>
    <mergeCell ref="B16:H16"/>
    <mergeCell ref="B20:H20"/>
    <mergeCell ref="B21:H21"/>
    <mergeCell ref="B7:H7"/>
    <mergeCell ref="G4:H4"/>
    <mergeCell ref="B17:H17"/>
    <mergeCell ref="B18:H18"/>
    <mergeCell ref="B19:H19"/>
  </mergeCells>
  <hyperlinks>
    <hyperlink ref="B19" r:id="rId1" display="www.funpilot.up.ee"/>
  </hyperlinks>
  <printOptions horizontalCentered="1" verticalCentered="1"/>
  <pageMargins left="0.7875" right="0.39375" top="0.9840277777777778" bottom="0.9840277777777778" header="0.5118055555555556" footer="0.5118055555555556"/>
  <pageSetup fitToHeight="0"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0">
      <selection activeCell="C23" sqref="C23"/>
    </sheetView>
  </sheetViews>
  <sheetFormatPr defaultColWidth="9.140625" defaultRowHeight="12"/>
  <cols>
    <col min="1" max="1" width="6.421875" style="271" customWidth="1"/>
    <col min="2" max="2" width="7.7109375" style="271" customWidth="1"/>
    <col min="3" max="3" width="28.8515625" style="272" customWidth="1"/>
    <col min="4" max="4" width="8.8515625" style="271" customWidth="1"/>
    <col min="5" max="5" width="8.421875" style="271" customWidth="1"/>
    <col min="6" max="14" width="4.8515625" style="271" customWidth="1"/>
    <col min="15" max="15" width="12.00390625" style="271" customWidth="1"/>
    <col min="16" max="16384" width="10.7109375" style="272" customWidth="1"/>
  </cols>
  <sheetData>
    <row r="1" spans="1:15" ht="19.5" customHeight="1">
      <c r="A1" s="273" t="s">
        <v>909</v>
      </c>
      <c r="B1" s="274"/>
      <c r="O1" s="275" t="s">
        <v>910</v>
      </c>
    </row>
    <row r="2" spans="1:15" ht="18" customHeight="1">
      <c r="A2" s="273" t="s">
        <v>911</v>
      </c>
      <c r="B2" s="274"/>
      <c r="O2" s="276" t="s">
        <v>912</v>
      </c>
    </row>
    <row r="3" spans="1:15" ht="18" customHeight="1">
      <c r="A3" s="277" t="s">
        <v>913</v>
      </c>
      <c r="B3" s="274"/>
      <c r="O3" s="276"/>
    </row>
    <row r="5" spans="1:15" ht="34.5" customHeight="1">
      <c r="A5" s="278" t="s">
        <v>914</v>
      </c>
      <c r="B5" s="278" t="s">
        <v>915</v>
      </c>
      <c r="C5" s="278" t="s">
        <v>916</v>
      </c>
      <c r="D5" s="278" t="s">
        <v>917</v>
      </c>
      <c r="E5" s="278" t="s">
        <v>918</v>
      </c>
      <c r="F5" s="278" t="s">
        <v>919</v>
      </c>
      <c r="G5" s="278" t="s">
        <v>920</v>
      </c>
      <c r="H5" s="278" t="s">
        <v>921</v>
      </c>
      <c r="I5" s="278" t="s">
        <v>922</v>
      </c>
      <c r="J5" s="278" t="s">
        <v>923</v>
      </c>
      <c r="K5" s="278" t="s">
        <v>924</v>
      </c>
      <c r="L5" s="278" t="s">
        <v>925</v>
      </c>
      <c r="M5" s="278" t="s">
        <v>926</v>
      </c>
      <c r="N5" s="278">
        <v>9</v>
      </c>
      <c r="O5" s="278" t="s">
        <v>927</v>
      </c>
    </row>
    <row r="6" spans="1:15" s="282" customFormat="1" ht="15" customHeight="1">
      <c r="A6" s="279">
        <v>1</v>
      </c>
      <c r="B6" s="279">
        <v>72</v>
      </c>
      <c r="C6" s="280" t="s">
        <v>928</v>
      </c>
      <c r="D6" s="279" t="s">
        <v>929</v>
      </c>
      <c r="E6" s="281" t="s">
        <v>930</v>
      </c>
      <c r="F6" s="279" t="s">
        <v>931</v>
      </c>
      <c r="G6" s="279" t="s">
        <v>932</v>
      </c>
      <c r="H6" s="279" t="s">
        <v>933</v>
      </c>
      <c r="I6" s="279" t="s">
        <v>934</v>
      </c>
      <c r="J6" s="279" t="s">
        <v>935</v>
      </c>
      <c r="K6" s="279" t="s">
        <v>936</v>
      </c>
      <c r="L6" s="279" t="s">
        <v>937</v>
      </c>
      <c r="M6" s="279" t="s">
        <v>938</v>
      </c>
      <c r="N6" s="279" t="s">
        <v>939</v>
      </c>
      <c r="O6" s="279">
        <v>8</v>
      </c>
    </row>
    <row r="7" spans="1:15" s="282" customFormat="1" ht="15" customHeight="1">
      <c r="A7" s="279">
        <v>2</v>
      </c>
      <c r="B7" s="279">
        <v>94</v>
      </c>
      <c r="C7" s="280" t="s">
        <v>940</v>
      </c>
      <c r="D7" s="279" t="s">
        <v>941</v>
      </c>
      <c r="E7" s="281" t="s">
        <v>942</v>
      </c>
      <c r="F7" s="279" t="s">
        <v>943</v>
      </c>
      <c r="G7" s="279" t="s">
        <v>944</v>
      </c>
      <c r="H7" s="279" t="s">
        <v>945</v>
      </c>
      <c r="I7" s="279" t="s">
        <v>946</v>
      </c>
      <c r="J7" s="279" t="s">
        <v>947</v>
      </c>
      <c r="K7" s="279" t="s">
        <v>948</v>
      </c>
      <c r="L7" s="279" t="s">
        <v>949</v>
      </c>
      <c r="M7" s="279" t="s">
        <v>950</v>
      </c>
      <c r="N7" s="279"/>
      <c r="O7" s="279">
        <v>6</v>
      </c>
    </row>
    <row r="8" spans="1:15" s="282" customFormat="1" ht="15" customHeight="1">
      <c r="A8" s="279">
        <v>3</v>
      </c>
      <c r="B8" s="279">
        <v>75</v>
      </c>
      <c r="C8" s="280" t="s">
        <v>951</v>
      </c>
      <c r="D8" s="279" t="s">
        <v>952</v>
      </c>
      <c r="E8" s="281" t="s">
        <v>953</v>
      </c>
      <c r="F8" s="279" t="s">
        <v>954</v>
      </c>
      <c r="G8" s="279" t="s">
        <v>955</v>
      </c>
      <c r="H8" s="279" t="s">
        <v>956</v>
      </c>
      <c r="I8" s="279" t="s">
        <v>957</v>
      </c>
      <c r="J8" s="279" t="s">
        <v>958</v>
      </c>
      <c r="K8" s="279" t="s">
        <v>959</v>
      </c>
      <c r="L8" s="279" t="s">
        <v>960</v>
      </c>
      <c r="M8" s="279"/>
      <c r="N8" s="279"/>
      <c r="O8" s="279">
        <v>5</v>
      </c>
    </row>
    <row r="9" spans="1:15" s="282" customFormat="1" ht="15" customHeight="1">
      <c r="A9" s="279">
        <v>4</v>
      </c>
      <c r="B9" s="279">
        <v>89</v>
      </c>
      <c r="C9" s="280" t="s">
        <v>961</v>
      </c>
      <c r="D9" s="279" t="s">
        <v>962</v>
      </c>
      <c r="E9" s="281" t="s">
        <v>963</v>
      </c>
      <c r="F9" s="279" t="s">
        <v>964</v>
      </c>
      <c r="G9" s="279" t="s">
        <v>965</v>
      </c>
      <c r="H9" s="279" t="s">
        <v>966</v>
      </c>
      <c r="I9" s="279" t="s">
        <v>967</v>
      </c>
      <c r="J9" s="279" t="s">
        <v>968</v>
      </c>
      <c r="K9" s="279" t="s">
        <v>969</v>
      </c>
      <c r="L9" s="279" t="s">
        <v>970</v>
      </c>
      <c r="M9" s="279" t="s">
        <v>971</v>
      </c>
      <c r="N9" s="279"/>
      <c r="O9" s="279">
        <v>5</v>
      </c>
    </row>
    <row r="10" spans="1:15" s="282" customFormat="1" ht="15" customHeight="1">
      <c r="A10" s="279">
        <v>5</v>
      </c>
      <c r="B10" s="279">
        <v>81</v>
      </c>
      <c r="C10" s="280" t="s">
        <v>972</v>
      </c>
      <c r="D10" s="279" t="s">
        <v>973</v>
      </c>
      <c r="E10" s="281" t="s">
        <v>974</v>
      </c>
      <c r="F10" s="279" t="s">
        <v>975</v>
      </c>
      <c r="G10" s="279" t="s">
        <v>976</v>
      </c>
      <c r="H10" s="279" t="s">
        <v>977</v>
      </c>
      <c r="I10" s="279" t="s">
        <v>978</v>
      </c>
      <c r="J10" s="279" t="s">
        <v>979</v>
      </c>
      <c r="K10" s="279" t="s">
        <v>980</v>
      </c>
      <c r="L10" s="279"/>
      <c r="M10" s="279"/>
      <c r="N10" s="279"/>
      <c r="O10" s="279">
        <v>4</v>
      </c>
    </row>
    <row r="11" spans="1:15" s="282" customFormat="1" ht="15" customHeight="1">
      <c r="A11" s="279"/>
      <c r="B11" s="279">
        <v>100</v>
      </c>
      <c r="C11" s="280" t="s">
        <v>981</v>
      </c>
      <c r="D11" s="279" t="s">
        <v>982</v>
      </c>
      <c r="E11" s="281" t="s">
        <v>983</v>
      </c>
      <c r="F11" s="279" t="s">
        <v>984</v>
      </c>
      <c r="G11" s="279" t="s">
        <v>985</v>
      </c>
      <c r="H11" s="279" t="s">
        <v>986</v>
      </c>
      <c r="I11" s="279" t="s">
        <v>987</v>
      </c>
      <c r="J11" s="279" t="s">
        <v>988</v>
      </c>
      <c r="K11" s="279" t="s">
        <v>989</v>
      </c>
      <c r="L11" s="279"/>
      <c r="M11" s="279"/>
      <c r="N11" s="279"/>
      <c r="O11" s="279">
        <v>4</v>
      </c>
    </row>
    <row r="12" spans="1:15" s="282" customFormat="1" ht="15" customHeight="1">
      <c r="A12" s="279"/>
      <c r="B12" s="279">
        <v>78</v>
      </c>
      <c r="C12" s="280" t="s">
        <v>990</v>
      </c>
      <c r="D12" s="279" t="s">
        <v>991</v>
      </c>
      <c r="E12" s="281" t="s">
        <v>992</v>
      </c>
      <c r="F12" s="279" t="s">
        <v>993</v>
      </c>
      <c r="G12" s="279" t="s">
        <v>994</v>
      </c>
      <c r="H12" s="279" t="s">
        <v>995</v>
      </c>
      <c r="I12" s="279" t="s">
        <v>996</v>
      </c>
      <c r="J12" s="279" t="s">
        <v>997</v>
      </c>
      <c r="K12" s="279" t="s">
        <v>998</v>
      </c>
      <c r="L12" s="279"/>
      <c r="M12" s="279"/>
      <c r="N12" s="279"/>
      <c r="O12" s="279">
        <v>4</v>
      </c>
    </row>
    <row r="13" spans="1:15" s="282" customFormat="1" ht="15" customHeight="1">
      <c r="A13" s="279">
        <v>8</v>
      </c>
      <c r="B13" s="279">
        <v>40</v>
      </c>
      <c r="C13" s="280" t="s">
        <v>999</v>
      </c>
      <c r="D13" s="279" t="s">
        <v>1000</v>
      </c>
      <c r="E13" s="281" t="s">
        <v>1001</v>
      </c>
      <c r="F13" s="279" t="s">
        <v>1002</v>
      </c>
      <c r="G13" s="279" t="s">
        <v>1003</v>
      </c>
      <c r="H13" s="279" t="s">
        <v>1004</v>
      </c>
      <c r="I13" s="279" t="s">
        <v>1005</v>
      </c>
      <c r="J13" s="279" t="s">
        <v>1006</v>
      </c>
      <c r="K13" s="279"/>
      <c r="L13" s="279"/>
      <c r="M13" s="279"/>
      <c r="N13" s="279"/>
      <c r="O13" s="279">
        <v>3</v>
      </c>
    </row>
    <row r="14" spans="1:15" s="282" customFormat="1" ht="15" customHeight="1">
      <c r="A14" s="279"/>
      <c r="B14" s="279">
        <v>86</v>
      </c>
      <c r="C14" s="280" t="s">
        <v>1007</v>
      </c>
      <c r="D14" s="279" t="s">
        <v>1008</v>
      </c>
      <c r="E14" s="281" t="s">
        <v>1009</v>
      </c>
      <c r="F14" s="279" t="s">
        <v>1010</v>
      </c>
      <c r="G14" s="279" t="s">
        <v>1011</v>
      </c>
      <c r="H14" s="279" t="s">
        <v>1012</v>
      </c>
      <c r="I14" s="279" t="s">
        <v>1013</v>
      </c>
      <c r="J14" s="279" t="s">
        <v>1014</v>
      </c>
      <c r="K14" s="279"/>
      <c r="L14" s="279"/>
      <c r="M14" s="279"/>
      <c r="N14" s="279"/>
      <c r="O14" s="279">
        <v>3</v>
      </c>
    </row>
    <row r="15" spans="1:15" s="282" customFormat="1" ht="15" customHeight="1">
      <c r="A15" s="279"/>
      <c r="B15" s="279">
        <v>48</v>
      </c>
      <c r="C15" s="280" t="s">
        <v>1015</v>
      </c>
      <c r="D15" s="279" t="s">
        <v>1016</v>
      </c>
      <c r="E15" s="281" t="s">
        <v>1017</v>
      </c>
      <c r="F15" s="279" t="s">
        <v>1018</v>
      </c>
      <c r="G15" s="279" t="s">
        <v>1019</v>
      </c>
      <c r="H15" s="279" t="s">
        <v>1020</v>
      </c>
      <c r="I15" s="279" t="s">
        <v>1021</v>
      </c>
      <c r="J15" s="279" t="s">
        <v>1022</v>
      </c>
      <c r="K15" s="279"/>
      <c r="L15" s="279"/>
      <c r="M15" s="279"/>
      <c r="N15" s="279"/>
      <c r="O15" s="279">
        <v>3</v>
      </c>
    </row>
    <row r="16" spans="1:15" s="282" customFormat="1" ht="15" customHeight="1">
      <c r="A16" s="279"/>
      <c r="B16" s="279">
        <v>93</v>
      </c>
      <c r="C16" s="280" t="s">
        <v>1023</v>
      </c>
      <c r="D16" s="279" t="s">
        <v>1024</v>
      </c>
      <c r="E16" s="281" t="s">
        <v>1025</v>
      </c>
      <c r="F16" s="279" t="s">
        <v>1026</v>
      </c>
      <c r="G16" s="279" t="s">
        <v>1027</v>
      </c>
      <c r="H16" s="279" t="s">
        <v>1028</v>
      </c>
      <c r="I16" s="279" t="s">
        <v>1029</v>
      </c>
      <c r="J16" s="279" t="s">
        <v>1030</v>
      </c>
      <c r="K16" s="279"/>
      <c r="L16" s="279"/>
      <c r="M16" s="279"/>
      <c r="N16" s="279"/>
      <c r="O16" s="279">
        <v>3</v>
      </c>
    </row>
    <row r="17" spans="1:15" s="282" customFormat="1" ht="15" customHeight="1">
      <c r="A17" s="279">
        <v>12</v>
      </c>
      <c r="B17" s="279">
        <v>43</v>
      </c>
      <c r="C17" s="280" t="s">
        <v>1031</v>
      </c>
      <c r="D17" s="279" t="s">
        <v>1032</v>
      </c>
      <c r="E17" s="281" t="s">
        <v>1033</v>
      </c>
      <c r="F17" s="279" t="s">
        <v>1034</v>
      </c>
      <c r="G17" s="279" t="s">
        <v>1035</v>
      </c>
      <c r="H17" s="279" t="s">
        <v>1036</v>
      </c>
      <c r="I17" s="279" t="s">
        <v>1037</v>
      </c>
      <c r="J17" s="279"/>
      <c r="K17" s="279"/>
      <c r="L17" s="279"/>
      <c r="M17" s="279"/>
      <c r="N17" s="279"/>
      <c r="O17" s="279">
        <v>2</v>
      </c>
    </row>
    <row r="18" spans="1:15" s="282" customFormat="1" ht="15" customHeight="1">
      <c r="A18" s="279"/>
      <c r="B18" s="279">
        <v>62</v>
      </c>
      <c r="C18" s="280" t="s">
        <v>1038</v>
      </c>
      <c r="D18" s="279" t="s">
        <v>1039</v>
      </c>
      <c r="E18" s="281" t="s">
        <v>1040</v>
      </c>
      <c r="F18" s="279" t="s">
        <v>1041</v>
      </c>
      <c r="G18" s="279" t="s">
        <v>1042</v>
      </c>
      <c r="H18" s="279" t="s">
        <v>1043</v>
      </c>
      <c r="I18" s="279" t="s">
        <v>1044</v>
      </c>
      <c r="J18" s="279"/>
      <c r="K18" s="279"/>
      <c r="L18" s="279"/>
      <c r="M18" s="279"/>
      <c r="N18" s="279"/>
      <c r="O18" s="279">
        <v>2</v>
      </c>
    </row>
    <row r="19" spans="1:15" s="282" customFormat="1" ht="15" customHeight="1">
      <c r="A19" s="279"/>
      <c r="B19" s="279">
        <v>59</v>
      </c>
      <c r="C19" s="280" t="s">
        <v>1045</v>
      </c>
      <c r="D19" s="279" t="s">
        <v>1046</v>
      </c>
      <c r="E19" s="281" t="s">
        <v>1047</v>
      </c>
      <c r="F19" s="279" t="s">
        <v>1048</v>
      </c>
      <c r="G19" s="279" t="s">
        <v>1049</v>
      </c>
      <c r="H19" s="279" t="s">
        <v>1050</v>
      </c>
      <c r="I19" s="279" t="s">
        <v>1051</v>
      </c>
      <c r="J19" s="279"/>
      <c r="K19" s="279"/>
      <c r="L19" s="279"/>
      <c r="M19" s="279"/>
      <c r="N19" s="279"/>
      <c r="O19" s="279">
        <v>2</v>
      </c>
    </row>
    <row r="20" spans="1:15" s="282" customFormat="1" ht="15" customHeight="1">
      <c r="A20" s="279"/>
      <c r="B20" s="279">
        <v>27</v>
      </c>
      <c r="C20" s="280" t="s">
        <v>1052</v>
      </c>
      <c r="D20" s="279" t="s">
        <v>1053</v>
      </c>
      <c r="E20" s="281" t="s">
        <v>1054</v>
      </c>
      <c r="F20" s="279" t="s">
        <v>1055</v>
      </c>
      <c r="G20" s="279" t="s">
        <v>1056</v>
      </c>
      <c r="H20" s="279" t="s">
        <v>1057</v>
      </c>
      <c r="I20" s="279" t="s">
        <v>1058</v>
      </c>
      <c r="J20" s="279"/>
      <c r="K20" s="279"/>
      <c r="L20" s="279"/>
      <c r="M20" s="279"/>
      <c r="N20" s="279"/>
      <c r="O20" s="279">
        <v>2</v>
      </c>
    </row>
    <row r="21" spans="1:15" s="282" customFormat="1" ht="15" customHeight="1">
      <c r="A21" s="279"/>
      <c r="B21" s="279">
        <v>79</v>
      </c>
      <c r="C21" s="280" t="s">
        <v>1059</v>
      </c>
      <c r="D21" s="279" t="s">
        <v>1060</v>
      </c>
      <c r="E21" s="281" t="s">
        <v>1061</v>
      </c>
      <c r="F21" s="279" t="s">
        <v>1062</v>
      </c>
      <c r="G21" s="279" t="s">
        <v>1063</v>
      </c>
      <c r="H21" s="279" t="s">
        <v>1064</v>
      </c>
      <c r="I21" s="279" t="s">
        <v>1065</v>
      </c>
      <c r="J21" s="279"/>
      <c r="K21" s="279"/>
      <c r="L21" s="279"/>
      <c r="M21" s="279"/>
      <c r="N21" s="279"/>
      <c r="O21" s="279">
        <v>2</v>
      </c>
    </row>
    <row r="22" spans="1:15" s="282" customFormat="1" ht="15" customHeight="1">
      <c r="A22" s="279"/>
      <c r="B22" s="279">
        <v>30</v>
      </c>
      <c r="C22" s="280" t="s">
        <v>1066</v>
      </c>
      <c r="D22" s="279" t="s">
        <v>1067</v>
      </c>
      <c r="E22" s="281" t="s">
        <v>1068</v>
      </c>
      <c r="F22" s="279" t="s">
        <v>1069</v>
      </c>
      <c r="G22" s="279" t="s">
        <v>1070</v>
      </c>
      <c r="H22" s="279" t="s">
        <v>1071</v>
      </c>
      <c r="I22" s="279" t="s">
        <v>1072</v>
      </c>
      <c r="J22" s="279"/>
      <c r="K22" s="279"/>
      <c r="L22" s="279"/>
      <c r="M22" s="279"/>
      <c r="N22" s="279"/>
      <c r="O22" s="279">
        <v>2</v>
      </c>
    </row>
    <row r="23" spans="1:15" s="282" customFormat="1" ht="15" customHeight="1">
      <c r="A23" s="279"/>
      <c r="B23" s="279">
        <v>90</v>
      </c>
      <c r="C23" s="280" t="s">
        <v>1073</v>
      </c>
      <c r="D23" s="279" t="s">
        <v>1074</v>
      </c>
      <c r="E23" s="281" t="s">
        <v>1075</v>
      </c>
      <c r="F23" s="279" t="s">
        <v>1076</v>
      </c>
      <c r="G23" s="279" t="s">
        <v>1077</v>
      </c>
      <c r="H23" s="279" t="s">
        <v>1078</v>
      </c>
      <c r="I23" s="279" t="s">
        <v>1079</v>
      </c>
      <c r="J23" s="279"/>
      <c r="K23" s="279"/>
      <c r="L23" s="279"/>
      <c r="M23" s="279"/>
      <c r="N23" s="279"/>
      <c r="O23" s="279">
        <v>2</v>
      </c>
    </row>
    <row r="24" spans="1:15" s="282" customFormat="1" ht="15" customHeight="1">
      <c r="A24" s="279"/>
      <c r="B24" s="279">
        <v>69</v>
      </c>
      <c r="C24" s="280" t="s">
        <v>1080</v>
      </c>
      <c r="D24" s="279" t="s">
        <v>1081</v>
      </c>
      <c r="E24" s="281" t="s">
        <v>1082</v>
      </c>
      <c r="F24" s="279" t="s">
        <v>1083</v>
      </c>
      <c r="G24" s="279" t="s">
        <v>1084</v>
      </c>
      <c r="H24" s="279" t="s">
        <v>1085</v>
      </c>
      <c r="I24" s="279" t="s">
        <v>1086</v>
      </c>
      <c r="J24" s="279"/>
      <c r="K24" s="279"/>
      <c r="L24" s="279"/>
      <c r="M24" s="279"/>
      <c r="N24" s="279"/>
      <c r="O24" s="279">
        <v>2</v>
      </c>
    </row>
    <row r="25" spans="1:15" s="282" customFormat="1" ht="15" customHeight="1">
      <c r="A25" s="279">
        <v>20</v>
      </c>
      <c r="B25" s="279">
        <v>28</v>
      </c>
      <c r="C25" s="280" t="s">
        <v>1087</v>
      </c>
      <c r="D25" s="279" t="s">
        <v>1088</v>
      </c>
      <c r="E25" s="281" t="s">
        <v>1089</v>
      </c>
      <c r="F25" s="279" t="s">
        <v>1090</v>
      </c>
      <c r="G25" s="279" t="s">
        <v>1091</v>
      </c>
      <c r="H25" s="279" t="s">
        <v>1092</v>
      </c>
      <c r="I25" s="279"/>
      <c r="J25" s="279"/>
      <c r="K25" s="279"/>
      <c r="L25" s="279"/>
      <c r="M25" s="279"/>
      <c r="N25" s="279"/>
      <c r="O25" s="279">
        <v>1</v>
      </c>
    </row>
    <row r="26" spans="1:15" s="282" customFormat="1" ht="15" customHeight="1">
      <c r="A26" s="279"/>
      <c r="B26" s="279">
        <v>42</v>
      </c>
      <c r="C26" s="280" t="s">
        <v>1093</v>
      </c>
      <c r="D26" s="279" t="s">
        <v>1094</v>
      </c>
      <c r="E26" s="281" t="s">
        <v>1095</v>
      </c>
      <c r="F26" s="279" t="s">
        <v>1096</v>
      </c>
      <c r="G26" s="279" t="s">
        <v>1097</v>
      </c>
      <c r="H26" s="279" t="s">
        <v>1098</v>
      </c>
      <c r="I26" s="279"/>
      <c r="J26" s="279"/>
      <c r="K26" s="279"/>
      <c r="L26" s="279"/>
      <c r="M26" s="279"/>
      <c r="N26" s="279"/>
      <c r="O26" s="279">
        <v>1</v>
      </c>
    </row>
    <row r="27" spans="1:15" s="282" customFormat="1" ht="15" customHeight="1">
      <c r="A27" s="279"/>
      <c r="B27" s="279">
        <v>77</v>
      </c>
      <c r="C27" s="280" t="s">
        <v>1099</v>
      </c>
      <c r="D27" s="279" t="s">
        <v>1100</v>
      </c>
      <c r="E27" s="281" t="s">
        <v>1101</v>
      </c>
      <c r="F27" s="279" t="s">
        <v>1102</v>
      </c>
      <c r="G27" s="279" t="s">
        <v>1103</v>
      </c>
      <c r="H27" s="279" t="s">
        <v>1104</v>
      </c>
      <c r="I27" s="279"/>
      <c r="J27" s="279"/>
      <c r="K27" s="279"/>
      <c r="L27" s="279"/>
      <c r="M27" s="279"/>
      <c r="N27" s="279"/>
      <c r="O27" s="279">
        <v>1</v>
      </c>
    </row>
    <row r="28" spans="1:15" s="282" customFormat="1" ht="15" customHeight="1">
      <c r="A28" s="279"/>
      <c r="B28" s="279">
        <v>5</v>
      </c>
      <c r="C28" s="280" t="s">
        <v>1105</v>
      </c>
      <c r="D28" s="279" t="s">
        <v>1106</v>
      </c>
      <c r="E28" s="281" t="s">
        <v>1107</v>
      </c>
      <c r="F28" s="279" t="s">
        <v>1108</v>
      </c>
      <c r="G28" s="279" t="s">
        <v>1109</v>
      </c>
      <c r="H28" s="279" t="s">
        <v>1110</v>
      </c>
      <c r="I28" s="279"/>
      <c r="J28" s="279"/>
      <c r="K28" s="279"/>
      <c r="L28" s="279"/>
      <c r="M28" s="279"/>
      <c r="N28" s="279"/>
      <c r="O28" s="279">
        <v>1</v>
      </c>
    </row>
    <row r="29" spans="1:15" s="282" customFormat="1" ht="15" customHeight="1">
      <c r="A29" s="279"/>
      <c r="B29" s="279">
        <v>37</v>
      </c>
      <c r="C29" s="280" t="s">
        <v>1111</v>
      </c>
      <c r="D29" s="279" t="s">
        <v>1112</v>
      </c>
      <c r="E29" s="281" t="s">
        <v>1113</v>
      </c>
      <c r="F29" s="279" t="s">
        <v>1114</v>
      </c>
      <c r="G29" s="279" t="s">
        <v>1115</v>
      </c>
      <c r="H29" s="279" t="s">
        <v>1116</v>
      </c>
      <c r="I29" s="279"/>
      <c r="J29" s="279"/>
      <c r="K29" s="279"/>
      <c r="L29" s="279"/>
      <c r="M29" s="279"/>
      <c r="N29" s="279"/>
      <c r="O29" s="279">
        <v>1</v>
      </c>
    </row>
    <row r="30" spans="1:15" s="282" customFormat="1" ht="15" customHeight="1">
      <c r="A30" s="279"/>
      <c r="B30" s="279">
        <v>83</v>
      </c>
      <c r="C30" s="280" t="s">
        <v>1117</v>
      </c>
      <c r="D30" s="279" t="s">
        <v>1118</v>
      </c>
      <c r="E30" s="281" t="s">
        <v>1119</v>
      </c>
      <c r="F30" s="279" t="s">
        <v>1120</v>
      </c>
      <c r="G30" s="279" t="s">
        <v>1121</v>
      </c>
      <c r="H30" s="279" t="s">
        <v>1122</v>
      </c>
      <c r="I30" s="279"/>
      <c r="J30" s="279"/>
      <c r="K30" s="279"/>
      <c r="L30" s="279"/>
      <c r="M30" s="279"/>
      <c r="N30" s="279"/>
      <c r="O30" s="279">
        <v>1</v>
      </c>
    </row>
    <row r="31" spans="1:15" s="282" customFormat="1" ht="15" customHeight="1">
      <c r="A31" s="279"/>
      <c r="B31" s="279">
        <v>82</v>
      </c>
      <c r="C31" s="280" t="s">
        <v>1123</v>
      </c>
      <c r="D31" s="279" t="s">
        <v>1124</v>
      </c>
      <c r="E31" s="281" t="s">
        <v>1125</v>
      </c>
      <c r="F31" s="279" t="s">
        <v>1126</v>
      </c>
      <c r="G31" s="279" t="s">
        <v>1127</v>
      </c>
      <c r="H31" s="279" t="s">
        <v>1128</v>
      </c>
      <c r="I31" s="279"/>
      <c r="J31" s="279"/>
      <c r="K31" s="279"/>
      <c r="L31" s="279"/>
      <c r="M31" s="279"/>
      <c r="N31" s="279"/>
      <c r="O31" s="279">
        <v>1</v>
      </c>
    </row>
    <row r="32" spans="1:15" s="282" customFormat="1" ht="15" customHeight="1">
      <c r="A32" s="279"/>
      <c r="B32" s="279">
        <v>6</v>
      </c>
      <c r="C32" s="280" t="s">
        <v>1129</v>
      </c>
      <c r="D32" s="279" t="s">
        <v>1130</v>
      </c>
      <c r="E32" s="281" t="s">
        <v>1131</v>
      </c>
      <c r="F32" s="279" t="s">
        <v>1132</v>
      </c>
      <c r="G32" s="279" t="s">
        <v>1133</v>
      </c>
      <c r="H32" s="279" t="s">
        <v>1134</v>
      </c>
      <c r="I32" s="279"/>
      <c r="J32" s="279"/>
      <c r="K32" s="279"/>
      <c r="L32" s="279"/>
      <c r="M32" s="279"/>
      <c r="N32" s="279"/>
      <c r="O32" s="279">
        <v>1</v>
      </c>
    </row>
    <row r="33" spans="1:15" s="282" customFormat="1" ht="15" customHeight="1">
      <c r="A33" s="279"/>
      <c r="B33" s="279">
        <v>99</v>
      </c>
      <c r="C33" s="280" t="s">
        <v>1135</v>
      </c>
      <c r="D33" s="279" t="s">
        <v>1136</v>
      </c>
      <c r="E33" s="281" t="s">
        <v>1137</v>
      </c>
      <c r="F33" s="279" t="s">
        <v>1138</v>
      </c>
      <c r="G33" s="279" t="s">
        <v>1139</v>
      </c>
      <c r="H33" s="279" t="s">
        <v>1140</v>
      </c>
      <c r="I33" s="279"/>
      <c r="J33" s="279"/>
      <c r="K33" s="279"/>
      <c r="L33" s="279"/>
      <c r="M33" s="279"/>
      <c r="N33" s="279"/>
      <c r="O33" s="279">
        <v>1</v>
      </c>
    </row>
    <row r="34" spans="1:15" s="282" customFormat="1" ht="15" customHeight="1">
      <c r="A34" s="279"/>
      <c r="B34" s="279">
        <v>11</v>
      </c>
      <c r="C34" s="280" t="s">
        <v>1141</v>
      </c>
      <c r="D34" s="279" t="s">
        <v>1142</v>
      </c>
      <c r="E34" s="281" t="s">
        <v>1143</v>
      </c>
      <c r="F34" s="279" t="s">
        <v>1144</v>
      </c>
      <c r="G34" s="279" t="s">
        <v>1145</v>
      </c>
      <c r="H34" s="279" t="s">
        <v>1146</v>
      </c>
      <c r="I34" s="279"/>
      <c r="J34" s="279"/>
      <c r="K34" s="279"/>
      <c r="L34" s="279"/>
      <c r="M34" s="279"/>
      <c r="N34" s="279"/>
      <c r="O34" s="279">
        <v>1</v>
      </c>
    </row>
    <row r="35" spans="1:15" s="282" customFormat="1" ht="15" customHeight="1">
      <c r="A35" s="279"/>
      <c r="B35" s="279">
        <v>66</v>
      </c>
      <c r="C35" s="280" t="s">
        <v>1147</v>
      </c>
      <c r="D35" s="279" t="s">
        <v>1148</v>
      </c>
      <c r="E35" s="281" t="s">
        <v>1149</v>
      </c>
      <c r="F35" s="279" t="s">
        <v>1150</v>
      </c>
      <c r="G35" s="279" t="s">
        <v>1151</v>
      </c>
      <c r="H35" s="279" t="s">
        <v>1152</v>
      </c>
      <c r="I35" s="279"/>
      <c r="J35" s="279"/>
      <c r="K35" s="279"/>
      <c r="L35" s="279"/>
      <c r="M35" s="279"/>
      <c r="N35" s="279"/>
      <c r="O35" s="279">
        <v>1</v>
      </c>
    </row>
    <row r="36" spans="1:15" s="282" customFormat="1" ht="15" customHeight="1">
      <c r="A36" s="279">
        <v>31</v>
      </c>
      <c r="B36" s="279">
        <v>52</v>
      </c>
      <c r="C36" s="280" t="s">
        <v>1153</v>
      </c>
      <c r="D36" s="279" t="s">
        <v>1154</v>
      </c>
      <c r="E36" s="281" t="s">
        <v>1155</v>
      </c>
      <c r="F36" s="279" t="s">
        <v>1156</v>
      </c>
      <c r="G36" s="279" t="s">
        <v>1157</v>
      </c>
      <c r="H36" s="279"/>
      <c r="I36" s="279"/>
      <c r="J36" s="279"/>
      <c r="K36" s="279"/>
      <c r="L36" s="279"/>
      <c r="M36" s="279"/>
      <c r="N36" s="279"/>
      <c r="O36" s="279">
        <v>0</v>
      </c>
    </row>
    <row r="37" spans="1:15" s="282" customFormat="1" ht="15" customHeight="1">
      <c r="A37" s="279"/>
      <c r="B37" s="279">
        <v>33</v>
      </c>
      <c r="C37" s="280" t="s">
        <v>1158</v>
      </c>
      <c r="D37" s="279" t="s">
        <v>1159</v>
      </c>
      <c r="E37" s="281" t="s">
        <v>1160</v>
      </c>
      <c r="F37" s="279" t="s">
        <v>1161</v>
      </c>
      <c r="G37" s="279" t="s">
        <v>1162</v>
      </c>
      <c r="H37" s="279"/>
      <c r="I37" s="279"/>
      <c r="J37" s="279"/>
      <c r="K37" s="279"/>
      <c r="L37" s="279"/>
      <c r="M37" s="279"/>
      <c r="N37" s="279"/>
      <c r="O37" s="279">
        <v>0</v>
      </c>
    </row>
    <row r="38" spans="1:15" s="282" customFormat="1" ht="15" customHeight="1">
      <c r="A38" s="279"/>
      <c r="B38" s="279">
        <v>91</v>
      </c>
      <c r="C38" s="280" t="s">
        <v>1163</v>
      </c>
      <c r="D38" s="279" t="s">
        <v>1164</v>
      </c>
      <c r="E38" s="281" t="s">
        <v>1165</v>
      </c>
      <c r="F38" s="279" t="s">
        <v>1166</v>
      </c>
      <c r="G38" s="279" t="s">
        <v>1167</v>
      </c>
      <c r="H38" s="279"/>
      <c r="I38" s="279"/>
      <c r="J38" s="279"/>
      <c r="K38" s="279"/>
      <c r="L38" s="279"/>
      <c r="M38" s="279"/>
      <c r="N38" s="279"/>
      <c r="O38" s="279">
        <v>0</v>
      </c>
    </row>
    <row r="39" spans="1:15" s="282" customFormat="1" ht="15" customHeight="1">
      <c r="A39" s="279"/>
      <c r="B39" s="279">
        <v>34</v>
      </c>
      <c r="C39" s="280" t="s">
        <v>1168</v>
      </c>
      <c r="D39" s="279" t="s">
        <v>1169</v>
      </c>
      <c r="E39" s="281" t="s">
        <v>1170</v>
      </c>
      <c r="F39" s="279" t="s">
        <v>1171</v>
      </c>
      <c r="G39" s="279" t="s">
        <v>1172</v>
      </c>
      <c r="H39" s="279"/>
      <c r="I39" s="279"/>
      <c r="J39" s="279"/>
      <c r="K39" s="279"/>
      <c r="L39" s="279"/>
      <c r="M39" s="279"/>
      <c r="N39" s="279"/>
      <c r="O39" s="279">
        <v>0</v>
      </c>
    </row>
    <row r="40" spans="1:15" s="282" customFormat="1" ht="15" customHeight="1">
      <c r="A40" s="279"/>
      <c r="B40" s="279">
        <v>84</v>
      </c>
      <c r="C40" s="280" t="s">
        <v>1173</v>
      </c>
      <c r="D40" s="279" t="s">
        <v>1174</v>
      </c>
      <c r="E40" s="281" t="s">
        <v>1175</v>
      </c>
      <c r="F40" s="279" t="s">
        <v>1176</v>
      </c>
      <c r="G40" s="279" t="s">
        <v>1177</v>
      </c>
      <c r="H40" s="279"/>
      <c r="I40" s="279"/>
      <c r="J40" s="279"/>
      <c r="K40" s="279"/>
      <c r="L40" s="279"/>
      <c r="M40" s="279"/>
      <c r="N40" s="279"/>
      <c r="O40" s="279">
        <v>0</v>
      </c>
    </row>
    <row r="41" spans="1:15" s="282" customFormat="1" ht="15" customHeight="1">
      <c r="A41" s="279"/>
      <c r="B41" s="279">
        <v>49</v>
      </c>
      <c r="C41" s="280" t="s">
        <v>1178</v>
      </c>
      <c r="D41" s="279" t="s">
        <v>1179</v>
      </c>
      <c r="E41" s="281" t="s">
        <v>1180</v>
      </c>
      <c r="F41" s="279" t="s">
        <v>1181</v>
      </c>
      <c r="G41" s="279" t="s">
        <v>1182</v>
      </c>
      <c r="H41" s="279"/>
      <c r="I41" s="279"/>
      <c r="J41" s="279"/>
      <c r="K41" s="279"/>
      <c r="L41" s="279"/>
      <c r="M41" s="279"/>
      <c r="N41" s="279"/>
      <c r="O41" s="279">
        <v>0</v>
      </c>
    </row>
    <row r="42" spans="1:15" s="282" customFormat="1" ht="15" customHeight="1">
      <c r="A42" s="279"/>
      <c r="B42" s="279">
        <v>92</v>
      </c>
      <c r="C42" s="280" t="s">
        <v>1183</v>
      </c>
      <c r="D42" s="279" t="s">
        <v>1184</v>
      </c>
      <c r="E42" s="281" t="s">
        <v>1185</v>
      </c>
      <c r="F42" s="279" t="s">
        <v>1186</v>
      </c>
      <c r="G42" s="279" t="s">
        <v>1187</v>
      </c>
      <c r="H42" s="279"/>
      <c r="I42" s="279"/>
      <c r="J42" s="279"/>
      <c r="K42" s="279"/>
      <c r="L42" s="279"/>
      <c r="M42" s="279"/>
      <c r="N42" s="279"/>
      <c r="O42" s="279">
        <v>0</v>
      </c>
    </row>
    <row r="43" spans="1:15" s="282" customFormat="1" ht="15" customHeight="1">
      <c r="A43" s="279"/>
      <c r="B43" s="279">
        <v>38</v>
      </c>
      <c r="C43" s="280" t="s">
        <v>1188</v>
      </c>
      <c r="D43" s="279" t="s">
        <v>1189</v>
      </c>
      <c r="E43" s="281" t="s">
        <v>1190</v>
      </c>
      <c r="F43" s="279" t="s">
        <v>1191</v>
      </c>
      <c r="G43" s="279" t="s">
        <v>1192</v>
      </c>
      <c r="H43" s="279"/>
      <c r="I43" s="279"/>
      <c r="J43" s="279"/>
      <c r="K43" s="279"/>
      <c r="L43" s="279"/>
      <c r="M43" s="279"/>
      <c r="N43" s="279"/>
      <c r="O43" s="279">
        <v>0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N4" sqref="N4"/>
    </sheetView>
  </sheetViews>
  <sheetFormatPr defaultColWidth="9.140625" defaultRowHeight="12"/>
  <cols>
    <col min="1" max="1" width="6.421875" style="283" customWidth="1"/>
    <col min="2" max="2" width="7.140625" style="283" customWidth="1"/>
    <col min="3" max="3" width="28.7109375" style="284" customWidth="1"/>
    <col min="4" max="4" width="9.8515625" style="283" customWidth="1"/>
    <col min="5" max="13" width="5.8515625" style="283" customWidth="1"/>
    <col min="14" max="14" width="11.00390625" style="283" customWidth="1"/>
    <col min="15" max="16384" width="9.28125" style="283" customWidth="1"/>
  </cols>
  <sheetData>
    <row r="1" spans="1:14" ht="26.25" customHeight="1">
      <c r="A1" s="285" t="s">
        <v>1193</v>
      </c>
      <c r="N1" s="286" t="s">
        <v>1194</v>
      </c>
    </row>
    <row r="2" spans="1:14" ht="22.5" customHeight="1">
      <c r="A2" s="287" t="s">
        <v>1195</v>
      </c>
      <c r="N2" s="286" t="s">
        <v>1196</v>
      </c>
    </row>
    <row r="4" spans="1:14" ht="35.25" customHeight="1">
      <c r="A4" s="278" t="s">
        <v>1197</v>
      </c>
      <c r="B4" s="278" t="s">
        <v>1538</v>
      </c>
      <c r="C4" s="278" t="s">
        <v>1198</v>
      </c>
      <c r="D4" s="278" t="s">
        <v>1199</v>
      </c>
      <c r="E4" s="278" t="s">
        <v>1200</v>
      </c>
      <c r="F4" s="278" t="s">
        <v>1201</v>
      </c>
      <c r="G4" s="278" t="s">
        <v>1202</v>
      </c>
      <c r="H4" s="278" t="s">
        <v>1203</v>
      </c>
      <c r="I4" s="278" t="s">
        <v>1204</v>
      </c>
      <c r="J4" s="278" t="s">
        <v>1205</v>
      </c>
      <c r="K4" s="278" t="s">
        <v>1206</v>
      </c>
      <c r="L4" s="278" t="s">
        <v>1207</v>
      </c>
      <c r="M4" s="278">
        <v>9</v>
      </c>
      <c r="N4" s="278" t="s">
        <v>1539</v>
      </c>
    </row>
    <row r="5" spans="1:14" ht="12" customHeight="1">
      <c r="A5" s="373">
        <v>1</v>
      </c>
      <c r="B5" s="373">
        <v>6</v>
      </c>
      <c r="C5" s="374" t="s">
        <v>1497</v>
      </c>
      <c r="D5" s="373" t="s">
        <v>1208</v>
      </c>
      <c r="E5" s="373" t="s">
        <v>1209</v>
      </c>
      <c r="F5" s="373" t="s">
        <v>932</v>
      </c>
      <c r="G5" s="373" t="s">
        <v>932</v>
      </c>
      <c r="H5" s="373" t="s">
        <v>932</v>
      </c>
      <c r="I5" s="373" t="s">
        <v>932</v>
      </c>
      <c r="J5" s="373" t="s">
        <v>931</v>
      </c>
      <c r="K5" s="373" t="s">
        <v>932</v>
      </c>
      <c r="L5" s="373" t="s">
        <v>932</v>
      </c>
      <c r="M5" s="373" t="s">
        <v>932</v>
      </c>
      <c r="N5" s="373">
        <v>8</v>
      </c>
    </row>
    <row r="6" spans="1:14" ht="12" customHeight="1">
      <c r="A6" s="373">
        <v>2</v>
      </c>
      <c r="B6" s="373">
        <v>12</v>
      </c>
      <c r="C6" s="374" t="s">
        <v>1498</v>
      </c>
      <c r="D6" s="373" t="s">
        <v>74</v>
      </c>
      <c r="E6" s="373" t="s">
        <v>932</v>
      </c>
      <c r="F6" s="373" t="s">
        <v>932</v>
      </c>
      <c r="G6" s="373" t="s">
        <v>932</v>
      </c>
      <c r="H6" s="373" t="s">
        <v>931</v>
      </c>
      <c r="I6" s="373" t="s">
        <v>932</v>
      </c>
      <c r="J6" s="373" t="s">
        <v>932</v>
      </c>
      <c r="K6" s="373" t="s">
        <v>932</v>
      </c>
      <c r="L6" s="373" t="s">
        <v>932</v>
      </c>
      <c r="M6" s="373" t="s">
        <v>931</v>
      </c>
      <c r="N6" s="373">
        <v>7</v>
      </c>
    </row>
    <row r="7" spans="1:14" ht="12" customHeight="1">
      <c r="A7" s="373">
        <v>3</v>
      </c>
      <c r="B7" s="373">
        <v>71</v>
      </c>
      <c r="C7" s="374" t="s">
        <v>1499</v>
      </c>
      <c r="D7" s="373" t="s">
        <v>941</v>
      </c>
      <c r="E7" s="373" t="s">
        <v>932</v>
      </c>
      <c r="F7" s="373" t="s">
        <v>932</v>
      </c>
      <c r="G7" s="373" t="s">
        <v>932</v>
      </c>
      <c r="H7" s="373" t="s">
        <v>931</v>
      </c>
      <c r="I7" s="373" t="s">
        <v>932</v>
      </c>
      <c r="J7" s="373" t="s">
        <v>932</v>
      </c>
      <c r="K7" s="373" t="s">
        <v>932</v>
      </c>
      <c r="L7" s="373" t="s">
        <v>931</v>
      </c>
      <c r="M7" s="373"/>
      <c r="N7" s="373">
        <v>6</v>
      </c>
    </row>
    <row r="8" spans="1:14" ht="12" customHeight="1">
      <c r="A8" s="373">
        <v>4</v>
      </c>
      <c r="B8" s="373">
        <v>2</v>
      </c>
      <c r="C8" s="374" t="s">
        <v>1530</v>
      </c>
      <c r="D8" s="373" t="s">
        <v>1210</v>
      </c>
      <c r="E8" s="373" t="s">
        <v>932</v>
      </c>
      <c r="F8" s="373" t="s">
        <v>932</v>
      </c>
      <c r="G8" s="373" t="s">
        <v>932</v>
      </c>
      <c r="H8" s="373" t="s">
        <v>932</v>
      </c>
      <c r="I8" s="373" t="s">
        <v>931</v>
      </c>
      <c r="J8" s="373" t="s">
        <v>932</v>
      </c>
      <c r="K8" s="373" t="s">
        <v>931</v>
      </c>
      <c r="L8" s="373"/>
      <c r="M8" s="373"/>
      <c r="N8" s="373">
        <v>5</v>
      </c>
    </row>
    <row r="9" spans="1:14" ht="12" customHeight="1">
      <c r="A9" s="373">
        <v>4</v>
      </c>
      <c r="B9" s="373">
        <v>80</v>
      </c>
      <c r="C9" s="374" t="s">
        <v>1500</v>
      </c>
      <c r="D9" s="373" t="s">
        <v>962</v>
      </c>
      <c r="E9" s="373" t="s">
        <v>931</v>
      </c>
      <c r="F9" s="373" t="s">
        <v>932</v>
      </c>
      <c r="G9" s="373" t="s">
        <v>932</v>
      </c>
      <c r="H9" s="373" t="s">
        <v>932</v>
      </c>
      <c r="I9" s="373" t="s">
        <v>932</v>
      </c>
      <c r="J9" s="373" t="s">
        <v>932</v>
      </c>
      <c r="K9" s="373" t="s">
        <v>931</v>
      </c>
      <c r="L9" s="373"/>
      <c r="M9" s="373"/>
      <c r="N9" s="373">
        <v>5</v>
      </c>
    </row>
    <row r="10" spans="1:14" ht="12" customHeight="1">
      <c r="A10" s="373">
        <v>4</v>
      </c>
      <c r="B10" s="373">
        <v>11</v>
      </c>
      <c r="C10" s="374" t="s">
        <v>1501</v>
      </c>
      <c r="D10" s="373" t="s">
        <v>982</v>
      </c>
      <c r="E10" s="373" t="s">
        <v>932</v>
      </c>
      <c r="F10" s="373" t="s">
        <v>932</v>
      </c>
      <c r="G10" s="373" t="s">
        <v>932</v>
      </c>
      <c r="H10" s="373" t="s">
        <v>932</v>
      </c>
      <c r="I10" s="373" t="s">
        <v>932</v>
      </c>
      <c r="J10" s="373" t="s">
        <v>931</v>
      </c>
      <c r="K10" s="373" t="s">
        <v>931</v>
      </c>
      <c r="L10" s="373"/>
      <c r="M10" s="373"/>
      <c r="N10" s="373">
        <v>5</v>
      </c>
    </row>
    <row r="11" spans="1:14" ht="12" customHeight="1">
      <c r="A11" s="373">
        <v>8</v>
      </c>
      <c r="B11" s="373">
        <v>72</v>
      </c>
      <c r="C11" s="374" t="s">
        <v>1531</v>
      </c>
      <c r="D11" s="373" t="s">
        <v>982</v>
      </c>
      <c r="E11" s="373" t="s">
        <v>932</v>
      </c>
      <c r="F11" s="373" t="s">
        <v>932</v>
      </c>
      <c r="G11" s="373" t="s">
        <v>932</v>
      </c>
      <c r="H11" s="373" t="s">
        <v>932</v>
      </c>
      <c r="I11" s="373" t="s">
        <v>931</v>
      </c>
      <c r="J11" s="373" t="s">
        <v>931</v>
      </c>
      <c r="K11" s="373"/>
      <c r="L11" s="373"/>
      <c r="M11" s="373"/>
      <c r="N11" s="373">
        <v>4</v>
      </c>
    </row>
    <row r="12" spans="1:14" ht="12" customHeight="1">
      <c r="A12" s="373">
        <v>8</v>
      </c>
      <c r="B12" s="373">
        <v>3</v>
      </c>
      <c r="C12" s="374" t="s">
        <v>1502</v>
      </c>
      <c r="D12" s="373" t="s">
        <v>982</v>
      </c>
      <c r="E12" s="373" t="s">
        <v>932</v>
      </c>
      <c r="F12" s="373" t="s">
        <v>932</v>
      </c>
      <c r="G12" s="373" t="s">
        <v>932</v>
      </c>
      <c r="H12" s="373" t="s">
        <v>932</v>
      </c>
      <c r="I12" s="373" t="s">
        <v>931</v>
      </c>
      <c r="J12" s="373" t="s">
        <v>931</v>
      </c>
      <c r="K12" s="373"/>
      <c r="L12" s="373"/>
      <c r="M12" s="373"/>
      <c r="N12" s="373">
        <v>4</v>
      </c>
    </row>
    <row r="13" spans="1:14" ht="12" customHeight="1">
      <c r="A13" s="373">
        <v>8</v>
      </c>
      <c r="B13" s="373">
        <v>76</v>
      </c>
      <c r="C13" s="374" t="s">
        <v>1503</v>
      </c>
      <c r="D13" s="373" t="s">
        <v>952</v>
      </c>
      <c r="E13" s="373" t="s">
        <v>932</v>
      </c>
      <c r="F13" s="373" t="s">
        <v>931</v>
      </c>
      <c r="G13" s="373" t="s">
        <v>932</v>
      </c>
      <c r="H13" s="373" t="s">
        <v>932</v>
      </c>
      <c r="I13" s="373" t="s">
        <v>932</v>
      </c>
      <c r="J13" s="373" t="s">
        <v>931</v>
      </c>
      <c r="K13" s="373"/>
      <c r="L13" s="373"/>
      <c r="M13" s="373"/>
      <c r="N13" s="373">
        <v>4</v>
      </c>
    </row>
    <row r="14" spans="1:14" ht="12" customHeight="1">
      <c r="A14" s="373">
        <v>10</v>
      </c>
      <c r="B14" s="373">
        <v>4</v>
      </c>
      <c r="C14" s="374" t="s">
        <v>1504</v>
      </c>
      <c r="D14" s="373" t="s">
        <v>1210</v>
      </c>
      <c r="E14" s="373" t="s">
        <v>932</v>
      </c>
      <c r="F14" s="373" t="s">
        <v>932</v>
      </c>
      <c r="G14" s="373" t="s">
        <v>931</v>
      </c>
      <c r="H14" s="373" t="s">
        <v>932</v>
      </c>
      <c r="I14" s="373" t="s">
        <v>931</v>
      </c>
      <c r="J14" s="373"/>
      <c r="K14" s="373"/>
      <c r="L14" s="373"/>
      <c r="M14" s="373"/>
      <c r="N14" s="373">
        <v>3</v>
      </c>
    </row>
    <row r="15" spans="1:14" ht="12" customHeight="1">
      <c r="A15" s="373">
        <v>10</v>
      </c>
      <c r="B15" s="373">
        <v>8</v>
      </c>
      <c r="C15" s="374" t="s">
        <v>1505</v>
      </c>
      <c r="D15" s="373" t="s">
        <v>1208</v>
      </c>
      <c r="E15" s="373" t="s">
        <v>932</v>
      </c>
      <c r="F15" s="373" t="s">
        <v>932</v>
      </c>
      <c r="G15" s="373" t="s">
        <v>932</v>
      </c>
      <c r="H15" s="373" t="s">
        <v>931</v>
      </c>
      <c r="I15" s="373" t="s">
        <v>931</v>
      </c>
      <c r="J15" s="373"/>
      <c r="K15" s="373"/>
      <c r="L15" s="373"/>
      <c r="M15" s="373"/>
      <c r="N15" s="373">
        <v>3</v>
      </c>
    </row>
    <row r="16" spans="1:14" ht="12" customHeight="1">
      <c r="A16" s="373">
        <v>10</v>
      </c>
      <c r="B16" s="373">
        <v>20</v>
      </c>
      <c r="C16" s="374" t="s">
        <v>1506</v>
      </c>
      <c r="D16" s="373" t="s">
        <v>941</v>
      </c>
      <c r="E16" s="373" t="s">
        <v>932</v>
      </c>
      <c r="F16" s="373" t="s">
        <v>931</v>
      </c>
      <c r="G16" s="373" t="s">
        <v>932</v>
      </c>
      <c r="H16" s="373" t="s">
        <v>932</v>
      </c>
      <c r="I16" s="373" t="s">
        <v>931</v>
      </c>
      <c r="J16" s="373"/>
      <c r="K16" s="373"/>
      <c r="L16" s="373"/>
      <c r="M16" s="373"/>
      <c r="N16" s="373">
        <v>3</v>
      </c>
    </row>
    <row r="17" spans="1:14" ht="12" customHeight="1">
      <c r="A17" s="373">
        <v>13</v>
      </c>
      <c r="B17" s="373">
        <v>65</v>
      </c>
      <c r="C17" s="374" t="s">
        <v>1532</v>
      </c>
      <c r="D17" s="373" t="s">
        <v>973</v>
      </c>
      <c r="E17" s="373" t="s">
        <v>932</v>
      </c>
      <c r="F17" s="373" t="s">
        <v>932</v>
      </c>
      <c r="G17" s="373" t="s">
        <v>931</v>
      </c>
      <c r="H17" s="373" t="s">
        <v>931</v>
      </c>
      <c r="I17" s="373"/>
      <c r="J17" s="373"/>
      <c r="K17" s="373"/>
      <c r="L17" s="373"/>
      <c r="M17" s="373"/>
      <c r="N17" s="373">
        <v>2</v>
      </c>
    </row>
    <row r="18" spans="1:14" ht="12" customHeight="1">
      <c r="A18" s="373">
        <v>13</v>
      </c>
      <c r="B18" s="373">
        <v>69</v>
      </c>
      <c r="C18" s="374" t="s">
        <v>1507</v>
      </c>
      <c r="D18" s="373" t="s">
        <v>929</v>
      </c>
      <c r="E18" s="373" t="s">
        <v>932</v>
      </c>
      <c r="F18" s="373" t="s">
        <v>932</v>
      </c>
      <c r="G18" s="373" t="s">
        <v>931</v>
      </c>
      <c r="H18" s="373" t="s">
        <v>931</v>
      </c>
      <c r="I18" s="373"/>
      <c r="J18" s="373"/>
      <c r="K18" s="373"/>
      <c r="L18" s="373"/>
      <c r="M18" s="373"/>
      <c r="N18" s="373">
        <v>2</v>
      </c>
    </row>
    <row r="19" spans="1:14" ht="12" customHeight="1">
      <c r="A19" s="373">
        <v>13</v>
      </c>
      <c r="B19" s="373">
        <v>74</v>
      </c>
      <c r="C19" s="374" t="s">
        <v>1508</v>
      </c>
      <c r="D19" s="373" t="s">
        <v>952</v>
      </c>
      <c r="E19" s="373" t="s">
        <v>932</v>
      </c>
      <c r="F19" s="373" t="s">
        <v>931</v>
      </c>
      <c r="G19" s="373" t="s">
        <v>932</v>
      </c>
      <c r="H19" s="373" t="s">
        <v>931</v>
      </c>
      <c r="I19" s="373"/>
      <c r="J19" s="373"/>
      <c r="K19" s="373"/>
      <c r="L19" s="373"/>
      <c r="M19" s="373"/>
      <c r="N19" s="373">
        <v>2</v>
      </c>
    </row>
    <row r="20" spans="1:14" ht="12" customHeight="1">
      <c r="A20" s="373">
        <v>13</v>
      </c>
      <c r="B20" s="373">
        <v>82</v>
      </c>
      <c r="C20" s="374" t="s">
        <v>1533</v>
      </c>
      <c r="D20" s="373" t="s">
        <v>1211</v>
      </c>
      <c r="E20" s="373" t="s">
        <v>932</v>
      </c>
      <c r="F20" s="373" t="s">
        <v>931</v>
      </c>
      <c r="G20" s="373" t="s">
        <v>932</v>
      </c>
      <c r="H20" s="373" t="s">
        <v>931</v>
      </c>
      <c r="I20" s="373"/>
      <c r="J20" s="373"/>
      <c r="K20" s="373"/>
      <c r="L20" s="373"/>
      <c r="M20" s="373"/>
      <c r="N20" s="373">
        <v>2</v>
      </c>
    </row>
    <row r="21" spans="1:14" ht="12" customHeight="1">
      <c r="A21" s="373">
        <v>13</v>
      </c>
      <c r="B21" s="373">
        <v>22</v>
      </c>
      <c r="C21" s="374" t="s">
        <v>1509</v>
      </c>
      <c r="D21" s="373" t="s">
        <v>941</v>
      </c>
      <c r="E21" s="373" t="s">
        <v>932</v>
      </c>
      <c r="F21" s="373" t="s">
        <v>931</v>
      </c>
      <c r="G21" s="373" t="s">
        <v>932</v>
      </c>
      <c r="H21" s="373" t="s">
        <v>931</v>
      </c>
      <c r="I21" s="373"/>
      <c r="J21" s="373"/>
      <c r="K21" s="373"/>
      <c r="L21" s="373"/>
      <c r="M21" s="373"/>
      <c r="N21" s="373">
        <v>2</v>
      </c>
    </row>
    <row r="22" spans="1:14" ht="12" customHeight="1">
      <c r="A22" s="373">
        <v>13</v>
      </c>
      <c r="B22" s="373">
        <v>62</v>
      </c>
      <c r="C22" s="374" t="s">
        <v>1510</v>
      </c>
      <c r="D22" s="373" t="s">
        <v>58</v>
      </c>
      <c r="E22" s="373" t="s">
        <v>932</v>
      </c>
      <c r="F22" s="373" t="s">
        <v>931</v>
      </c>
      <c r="G22" s="373" t="s">
        <v>932</v>
      </c>
      <c r="H22" s="373" t="s">
        <v>931</v>
      </c>
      <c r="I22" s="373"/>
      <c r="J22" s="373"/>
      <c r="K22" s="373"/>
      <c r="L22" s="373"/>
      <c r="M22" s="373"/>
      <c r="N22" s="373">
        <v>2</v>
      </c>
    </row>
    <row r="23" spans="1:14" ht="12" customHeight="1">
      <c r="A23" s="373">
        <v>19</v>
      </c>
      <c r="B23" s="373">
        <v>14</v>
      </c>
      <c r="C23" s="374" t="s">
        <v>1534</v>
      </c>
      <c r="D23" s="373" t="s">
        <v>74</v>
      </c>
      <c r="E23" s="373" t="s">
        <v>931</v>
      </c>
      <c r="F23" s="373" t="s">
        <v>932</v>
      </c>
      <c r="G23" s="373" t="s">
        <v>931</v>
      </c>
      <c r="H23" s="373"/>
      <c r="I23" s="373"/>
      <c r="J23" s="373"/>
      <c r="K23" s="373"/>
      <c r="L23" s="373"/>
      <c r="M23" s="373"/>
      <c r="N23" s="373">
        <v>1</v>
      </c>
    </row>
    <row r="24" spans="1:14" ht="12" customHeight="1">
      <c r="A24" s="373">
        <v>19</v>
      </c>
      <c r="B24" s="373">
        <v>21</v>
      </c>
      <c r="C24" s="374" t="s">
        <v>1511</v>
      </c>
      <c r="D24" s="373" t="s">
        <v>982</v>
      </c>
      <c r="E24" s="373" t="s">
        <v>931</v>
      </c>
      <c r="F24" s="373" t="s">
        <v>932</v>
      </c>
      <c r="G24" s="373" t="s">
        <v>931</v>
      </c>
      <c r="H24" s="373"/>
      <c r="I24" s="373"/>
      <c r="J24" s="373"/>
      <c r="K24" s="373"/>
      <c r="L24" s="373"/>
      <c r="M24" s="373"/>
      <c r="N24" s="373">
        <v>1</v>
      </c>
    </row>
    <row r="25" spans="1:14" ht="12" customHeight="1">
      <c r="A25" s="373">
        <v>19</v>
      </c>
      <c r="B25" s="373">
        <v>64</v>
      </c>
      <c r="C25" s="374" t="s">
        <v>1535</v>
      </c>
      <c r="D25" s="373" t="s">
        <v>973</v>
      </c>
      <c r="E25" s="373" t="s">
        <v>932</v>
      </c>
      <c r="F25" s="373" t="s">
        <v>931</v>
      </c>
      <c r="G25" s="373" t="s">
        <v>931</v>
      </c>
      <c r="H25" s="373"/>
      <c r="I25" s="373"/>
      <c r="J25" s="373"/>
      <c r="K25" s="373"/>
      <c r="L25" s="373"/>
      <c r="M25" s="373"/>
      <c r="N25" s="373">
        <v>1</v>
      </c>
    </row>
    <row r="26" spans="1:14" ht="12" customHeight="1">
      <c r="A26" s="373">
        <v>19</v>
      </c>
      <c r="B26" s="373">
        <v>81</v>
      </c>
      <c r="C26" s="374" t="s">
        <v>1512</v>
      </c>
      <c r="D26" s="373" t="s">
        <v>962</v>
      </c>
      <c r="E26" s="373" t="s">
        <v>931</v>
      </c>
      <c r="F26" s="373" t="s">
        <v>932</v>
      </c>
      <c r="G26" s="373" t="s">
        <v>931</v>
      </c>
      <c r="H26" s="373"/>
      <c r="I26" s="373"/>
      <c r="J26" s="373"/>
      <c r="K26" s="373"/>
      <c r="L26" s="373"/>
      <c r="M26" s="373"/>
      <c r="N26" s="373">
        <v>1</v>
      </c>
    </row>
    <row r="27" spans="1:14" ht="12" customHeight="1">
      <c r="A27" s="373">
        <v>19</v>
      </c>
      <c r="B27" s="373">
        <v>10</v>
      </c>
      <c r="C27" s="374" t="s">
        <v>1513</v>
      </c>
      <c r="D27" s="373" t="s">
        <v>1210</v>
      </c>
      <c r="E27" s="373" t="s">
        <v>932</v>
      </c>
      <c r="F27" s="373" t="s">
        <v>931</v>
      </c>
      <c r="G27" s="373" t="s">
        <v>931</v>
      </c>
      <c r="H27" s="373"/>
      <c r="I27" s="373"/>
      <c r="J27" s="373"/>
      <c r="K27" s="373"/>
      <c r="L27" s="373"/>
      <c r="M27" s="373"/>
      <c r="N27" s="373">
        <v>1</v>
      </c>
    </row>
    <row r="28" spans="1:14" ht="12" customHeight="1">
      <c r="A28" s="373">
        <v>19</v>
      </c>
      <c r="B28" s="373">
        <v>77</v>
      </c>
      <c r="C28" s="374" t="s">
        <v>1536</v>
      </c>
      <c r="D28" s="373" t="s">
        <v>941</v>
      </c>
      <c r="E28" s="373" t="s">
        <v>932</v>
      </c>
      <c r="F28" s="373" t="s">
        <v>931</v>
      </c>
      <c r="G28" s="373" t="s">
        <v>931</v>
      </c>
      <c r="H28" s="373"/>
      <c r="I28" s="373"/>
      <c r="J28" s="373"/>
      <c r="K28" s="373"/>
      <c r="L28" s="373"/>
      <c r="M28" s="373"/>
      <c r="N28" s="373">
        <v>1</v>
      </c>
    </row>
    <row r="29" spans="1:14" ht="12" customHeight="1">
      <c r="A29" s="373">
        <v>19</v>
      </c>
      <c r="B29" s="373">
        <v>18</v>
      </c>
      <c r="C29" s="374" t="s">
        <v>1514</v>
      </c>
      <c r="D29" s="373" t="s">
        <v>1046</v>
      </c>
      <c r="E29" s="373" t="s">
        <v>931</v>
      </c>
      <c r="F29" s="373" t="s">
        <v>932</v>
      </c>
      <c r="G29" s="373" t="s">
        <v>931</v>
      </c>
      <c r="H29" s="373"/>
      <c r="I29" s="373"/>
      <c r="J29" s="373"/>
      <c r="K29" s="373"/>
      <c r="L29" s="373"/>
      <c r="M29" s="373"/>
      <c r="N29" s="373">
        <v>1</v>
      </c>
    </row>
    <row r="30" spans="1:14" ht="12" customHeight="1">
      <c r="A30" s="373">
        <v>19</v>
      </c>
      <c r="B30" s="373">
        <v>78</v>
      </c>
      <c r="C30" s="374" t="s">
        <v>1515</v>
      </c>
      <c r="D30" s="373" t="s">
        <v>1100</v>
      </c>
      <c r="E30" s="373" t="s">
        <v>931</v>
      </c>
      <c r="F30" s="373" t="s">
        <v>932</v>
      </c>
      <c r="G30" s="373" t="s">
        <v>931</v>
      </c>
      <c r="H30" s="373"/>
      <c r="I30" s="373"/>
      <c r="J30" s="373"/>
      <c r="K30" s="373"/>
      <c r="L30" s="373"/>
      <c r="M30" s="373"/>
      <c r="N30" s="373">
        <v>1</v>
      </c>
    </row>
    <row r="31" spans="1:14" ht="12" customHeight="1">
      <c r="A31" s="373">
        <v>19</v>
      </c>
      <c r="B31" s="373">
        <v>79</v>
      </c>
      <c r="C31" s="374" t="s">
        <v>1516</v>
      </c>
      <c r="D31" s="373" t="s">
        <v>1100</v>
      </c>
      <c r="E31" s="373" t="s">
        <v>931</v>
      </c>
      <c r="F31" s="373" t="s">
        <v>932</v>
      </c>
      <c r="G31" s="373" t="s">
        <v>931</v>
      </c>
      <c r="H31" s="373"/>
      <c r="I31" s="373"/>
      <c r="J31" s="373"/>
      <c r="K31" s="373"/>
      <c r="L31" s="373"/>
      <c r="M31" s="373"/>
      <c r="N31" s="373">
        <v>1</v>
      </c>
    </row>
    <row r="32" spans="1:14" ht="12" customHeight="1">
      <c r="A32" s="373">
        <v>19</v>
      </c>
      <c r="B32" s="373">
        <v>68</v>
      </c>
      <c r="C32" s="374" t="s">
        <v>1517</v>
      </c>
      <c r="D32" s="373" t="s">
        <v>941</v>
      </c>
      <c r="E32" s="373" t="s">
        <v>932</v>
      </c>
      <c r="F32" s="373" t="s">
        <v>931</v>
      </c>
      <c r="G32" s="373" t="s">
        <v>931</v>
      </c>
      <c r="H32" s="373"/>
      <c r="I32" s="373"/>
      <c r="J32" s="373"/>
      <c r="K32" s="373"/>
      <c r="L32" s="373"/>
      <c r="M32" s="373"/>
      <c r="N32" s="373">
        <v>1</v>
      </c>
    </row>
    <row r="33" spans="1:14" ht="12" customHeight="1">
      <c r="A33" s="373">
        <v>19</v>
      </c>
      <c r="B33" s="373">
        <v>7</v>
      </c>
      <c r="C33" s="374" t="s">
        <v>1537</v>
      </c>
      <c r="D33" s="373" t="s">
        <v>1208</v>
      </c>
      <c r="E33" s="373" t="s">
        <v>931</v>
      </c>
      <c r="F33" s="373" t="s">
        <v>932</v>
      </c>
      <c r="G33" s="373" t="s">
        <v>931</v>
      </c>
      <c r="H33" s="373"/>
      <c r="I33" s="373"/>
      <c r="J33" s="373"/>
      <c r="K33" s="373"/>
      <c r="L33" s="373"/>
      <c r="M33" s="373"/>
      <c r="N33" s="373">
        <v>1</v>
      </c>
    </row>
    <row r="34" spans="1:14" ht="12" customHeight="1">
      <c r="A34" s="373">
        <v>19</v>
      </c>
      <c r="B34" s="373">
        <v>17</v>
      </c>
      <c r="C34" s="374" t="s">
        <v>1518</v>
      </c>
      <c r="D34" s="373" t="s">
        <v>929</v>
      </c>
      <c r="E34" s="373" t="s">
        <v>931</v>
      </c>
      <c r="F34" s="373" t="s">
        <v>932</v>
      </c>
      <c r="G34" s="373" t="s">
        <v>931</v>
      </c>
      <c r="H34" s="373"/>
      <c r="I34" s="373"/>
      <c r="J34" s="373"/>
      <c r="K34" s="373"/>
      <c r="L34" s="373"/>
      <c r="M34" s="373"/>
      <c r="N34" s="373">
        <v>1</v>
      </c>
    </row>
    <row r="35" spans="1:14" ht="12" customHeight="1">
      <c r="A35" s="373">
        <v>31</v>
      </c>
      <c r="B35" s="373">
        <v>67</v>
      </c>
      <c r="C35" s="374" t="s">
        <v>1519</v>
      </c>
      <c r="D35" s="373" t="s">
        <v>941</v>
      </c>
      <c r="E35" s="373" t="s">
        <v>931</v>
      </c>
      <c r="F35" s="373" t="s">
        <v>931</v>
      </c>
      <c r="G35" s="373"/>
      <c r="H35" s="373"/>
      <c r="I35" s="373"/>
      <c r="J35" s="373"/>
      <c r="K35" s="373"/>
      <c r="L35" s="373"/>
      <c r="M35" s="373"/>
      <c r="N35" s="373">
        <v>0</v>
      </c>
    </row>
    <row r="36" spans="1:14" ht="12" customHeight="1">
      <c r="A36" s="373">
        <v>31</v>
      </c>
      <c r="B36" s="373">
        <v>66</v>
      </c>
      <c r="C36" s="374" t="s">
        <v>1520</v>
      </c>
      <c r="D36" s="373" t="s">
        <v>941</v>
      </c>
      <c r="E36" s="373" t="s">
        <v>931</v>
      </c>
      <c r="F36" s="373" t="s">
        <v>931</v>
      </c>
      <c r="G36" s="373"/>
      <c r="H36" s="373"/>
      <c r="I36" s="373"/>
      <c r="J36" s="373"/>
      <c r="K36" s="373"/>
      <c r="L36" s="373"/>
      <c r="M36" s="373"/>
      <c r="N36" s="373">
        <v>0</v>
      </c>
    </row>
    <row r="37" spans="1:14" ht="12" customHeight="1">
      <c r="A37" s="373">
        <v>31</v>
      </c>
      <c r="B37" s="373">
        <v>9</v>
      </c>
      <c r="C37" s="374" t="s">
        <v>1521</v>
      </c>
      <c r="D37" s="373" t="s">
        <v>1210</v>
      </c>
      <c r="E37" s="373" t="s">
        <v>931</v>
      </c>
      <c r="F37" s="373" t="s">
        <v>931</v>
      </c>
      <c r="G37" s="373"/>
      <c r="H37" s="373"/>
      <c r="I37" s="373"/>
      <c r="J37" s="373"/>
      <c r="K37" s="373"/>
      <c r="L37" s="373"/>
      <c r="M37" s="373"/>
      <c r="N37" s="373">
        <v>0</v>
      </c>
    </row>
    <row r="38" spans="1:14" ht="12" customHeight="1">
      <c r="A38" s="373">
        <v>31</v>
      </c>
      <c r="B38" s="373">
        <v>19</v>
      </c>
      <c r="C38" s="374" t="s">
        <v>1522</v>
      </c>
      <c r="D38" s="373" t="s">
        <v>941</v>
      </c>
      <c r="E38" s="373" t="s">
        <v>931</v>
      </c>
      <c r="F38" s="373" t="s">
        <v>931</v>
      </c>
      <c r="G38" s="373"/>
      <c r="H38" s="373"/>
      <c r="I38" s="373"/>
      <c r="J38" s="373"/>
      <c r="K38" s="373"/>
      <c r="L38" s="373"/>
      <c r="M38" s="373"/>
      <c r="N38" s="373">
        <v>0</v>
      </c>
    </row>
    <row r="39" spans="1:14" ht="12" customHeight="1">
      <c r="A39" s="373">
        <v>31</v>
      </c>
      <c r="B39" s="373">
        <v>70</v>
      </c>
      <c r="C39" s="374" t="s">
        <v>1523</v>
      </c>
      <c r="D39" s="373" t="s">
        <v>929</v>
      </c>
      <c r="E39" s="373" t="s">
        <v>931</v>
      </c>
      <c r="F39" s="373" t="s">
        <v>931</v>
      </c>
      <c r="G39" s="373"/>
      <c r="H39" s="373"/>
      <c r="I39" s="373"/>
      <c r="J39" s="373"/>
      <c r="K39" s="373"/>
      <c r="L39" s="373"/>
      <c r="M39" s="373"/>
      <c r="N39" s="373">
        <v>0</v>
      </c>
    </row>
    <row r="40" spans="1:14" ht="12" customHeight="1">
      <c r="A40" s="373">
        <v>31</v>
      </c>
      <c r="B40" s="373">
        <v>73</v>
      </c>
      <c r="C40" s="374" t="s">
        <v>1524</v>
      </c>
      <c r="D40" s="373" t="s">
        <v>952</v>
      </c>
      <c r="E40" s="373" t="s">
        <v>931</v>
      </c>
      <c r="F40" s="373" t="s">
        <v>931</v>
      </c>
      <c r="G40" s="373"/>
      <c r="H40" s="373"/>
      <c r="I40" s="373"/>
      <c r="J40" s="373"/>
      <c r="K40" s="373"/>
      <c r="L40" s="373"/>
      <c r="M40" s="373"/>
      <c r="N40" s="373">
        <v>0</v>
      </c>
    </row>
    <row r="41" spans="1:14" ht="12" customHeight="1">
      <c r="A41" s="373">
        <v>31</v>
      </c>
      <c r="B41" s="373">
        <v>1</v>
      </c>
      <c r="C41" s="374" t="s">
        <v>1525</v>
      </c>
      <c r="D41" s="373" t="s">
        <v>941</v>
      </c>
      <c r="E41" s="373" t="s">
        <v>931</v>
      </c>
      <c r="F41" s="373" t="s">
        <v>931</v>
      </c>
      <c r="G41" s="373"/>
      <c r="H41" s="373"/>
      <c r="I41" s="373"/>
      <c r="J41" s="373"/>
      <c r="K41" s="373"/>
      <c r="L41" s="373"/>
      <c r="M41" s="373"/>
      <c r="N41" s="373">
        <v>0</v>
      </c>
    </row>
    <row r="42" spans="1:15" ht="12" customHeight="1">
      <c r="A42" s="373">
        <v>31</v>
      </c>
      <c r="B42" s="373">
        <v>15</v>
      </c>
      <c r="C42" s="376" t="s">
        <v>1526</v>
      </c>
      <c r="D42" s="375" t="s">
        <v>58</v>
      </c>
      <c r="E42" s="375" t="s">
        <v>931</v>
      </c>
      <c r="F42" s="375" t="s">
        <v>931</v>
      </c>
      <c r="G42" s="375"/>
      <c r="H42" s="375"/>
      <c r="I42" s="375"/>
      <c r="J42" s="375"/>
      <c r="K42" s="375"/>
      <c r="L42" s="375"/>
      <c r="M42" s="375"/>
      <c r="N42" s="375">
        <v>0</v>
      </c>
      <c r="O42" s="377"/>
    </row>
    <row r="43" spans="1:15" ht="12" customHeight="1">
      <c r="A43" s="373">
        <v>31</v>
      </c>
      <c r="B43" s="373">
        <v>63</v>
      </c>
      <c r="C43" s="376" t="s">
        <v>1527</v>
      </c>
      <c r="D43" s="375" t="s">
        <v>982</v>
      </c>
      <c r="E43" s="375" t="s">
        <v>931</v>
      </c>
      <c r="F43" s="375" t="s">
        <v>931</v>
      </c>
      <c r="G43" s="375"/>
      <c r="H43" s="375"/>
      <c r="I43" s="375"/>
      <c r="J43" s="375"/>
      <c r="K43" s="375"/>
      <c r="L43" s="375"/>
      <c r="M43" s="375"/>
      <c r="N43" s="375">
        <v>0</v>
      </c>
      <c r="O43" s="377"/>
    </row>
    <row r="44" spans="1:15" ht="12" customHeight="1">
      <c r="A44" s="373">
        <v>31</v>
      </c>
      <c r="B44" s="373">
        <v>75</v>
      </c>
      <c r="C44" s="376" t="s">
        <v>1528</v>
      </c>
      <c r="D44" s="375" t="s">
        <v>952</v>
      </c>
      <c r="E44" s="375" t="s">
        <v>931</v>
      </c>
      <c r="F44" s="375" t="s">
        <v>931</v>
      </c>
      <c r="G44" s="375"/>
      <c r="H44" s="375"/>
      <c r="I44" s="375"/>
      <c r="J44" s="375"/>
      <c r="K44" s="375"/>
      <c r="L44" s="375"/>
      <c r="M44" s="375"/>
      <c r="N44" s="375">
        <v>0</v>
      </c>
      <c r="O44" s="377"/>
    </row>
    <row r="45" spans="1:15" ht="12" customHeight="1">
      <c r="A45" s="373">
        <v>31</v>
      </c>
      <c r="B45" s="373">
        <v>5</v>
      </c>
      <c r="C45" s="376" t="s">
        <v>1529</v>
      </c>
      <c r="D45" s="375" t="s">
        <v>1208</v>
      </c>
      <c r="E45" s="375" t="s">
        <v>931</v>
      </c>
      <c r="F45" s="375" t="s">
        <v>931</v>
      </c>
      <c r="G45" s="375"/>
      <c r="H45" s="375"/>
      <c r="I45" s="375"/>
      <c r="J45" s="375"/>
      <c r="K45" s="375"/>
      <c r="L45" s="375"/>
      <c r="M45" s="375"/>
      <c r="N45" s="375">
        <v>0</v>
      </c>
      <c r="O45" s="377"/>
    </row>
    <row r="46" spans="1:15" ht="11.25">
      <c r="A46" s="288"/>
      <c r="B46" s="288"/>
      <c r="C46" s="289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377"/>
    </row>
    <row r="47" spans="1:14" ht="11.25">
      <c r="A47" s="461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</row>
  </sheetData>
  <mergeCells count="1">
    <mergeCell ref="A47:N47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7" sqref="A7:L7"/>
    </sheetView>
  </sheetViews>
  <sheetFormatPr defaultColWidth="9.140625" defaultRowHeight="12"/>
  <cols>
    <col min="1" max="1" width="8.7109375" style="283" customWidth="1"/>
    <col min="2" max="2" width="33.8515625" style="283" customWidth="1"/>
    <col min="3" max="3" width="12.421875" style="283" customWidth="1"/>
    <col min="4" max="4" width="7.421875" style="283" customWidth="1"/>
    <col min="5" max="12" width="5.8515625" style="283" customWidth="1"/>
    <col min="13" max="16384" width="9.28125" style="283" customWidth="1"/>
  </cols>
  <sheetData>
    <row r="1" spans="1:12" ht="18" customHeight="1">
      <c r="A1" s="463" t="s">
        <v>1212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5"/>
    </row>
    <row r="2" spans="1:12" ht="20.25" customHeight="1">
      <c r="A2" s="466" t="s">
        <v>1213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5"/>
    </row>
    <row r="3" spans="1:12" ht="20.25" customHeight="1">
      <c r="A3" s="466" t="s">
        <v>1214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5"/>
    </row>
    <row r="4" spans="1:12" ht="11.2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11.25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</row>
    <row r="6" spans="1:12" ht="18" customHeight="1">
      <c r="A6" s="463" t="s">
        <v>1215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</row>
    <row r="7" spans="1:12" ht="19.5" customHeight="1">
      <c r="A7" s="378" t="s">
        <v>1541</v>
      </c>
      <c r="B7" s="378" t="s">
        <v>1542</v>
      </c>
      <c r="C7" s="378" t="s">
        <v>1543</v>
      </c>
      <c r="D7" s="378" t="s">
        <v>1544</v>
      </c>
      <c r="E7" s="378" t="s">
        <v>919</v>
      </c>
      <c r="F7" s="378" t="s">
        <v>920</v>
      </c>
      <c r="G7" s="378" t="s">
        <v>921</v>
      </c>
      <c r="H7" s="378" t="s">
        <v>922</v>
      </c>
      <c r="I7" s="378" t="s">
        <v>923</v>
      </c>
      <c r="J7" s="378" t="s">
        <v>924</v>
      </c>
      <c r="K7" s="378" t="s">
        <v>925</v>
      </c>
      <c r="L7" s="378" t="s">
        <v>926</v>
      </c>
    </row>
    <row r="8" spans="1:12" ht="15" customHeight="1">
      <c r="A8" s="373">
        <v>1</v>
      </c>
      <c r="B8" s="374" t="s">
        <v>1216</v>
      </c>
      <c r="C8" s="373" t="s">
        <v>1208</v>
      </c>
      <c r="D8" s="373"/>
      <c r="E8" s="373" t="s">
        <v>932</v>
      </c>
      <c r="F8" s="373" t="s">
        <v>932</v>
      </c>
      <c r="G8" s="373" t="s">
        <v>932</v>
      </c>
      <c r="H8" s="373" t="s">
        <v>931</v>
      </c>
      <c r="I8" s="373" t="s">
        <v>932</v>
      </c>
      <c r="J8" s="373" t="s">
        <v>932</v>
      </c>
      <c r="K8" s="373" t="s">
        <v>932</v>
      </c>
      <c r="L8" s="373" t="s">
        <v>932</v>
      </c>
    </row>
    <row r="9" spans="1:12" ht="15" customHeight="1">
      <c r="A9" s="373">
        <v>2</v>
      </c>
      <c r="B9" s="374" t="s">
        <v>1217</v>
      </c>
      <c r="C9" s="373" t="s">
        <v>1208</v>
      </c>
      <c r="D9" s="373"/>
      <c r="E9" s="373" t="s">
        <v>932</v>
      </c>
      <c r="F9" s="373" t="s">
        <v>932</v>
      </c>
      <c r="G9" s="373" t="s">
        <v>932</v>
      </c>
      <c r="H9" s="373" t="s">
        <v>932</v>
      </c>
      <c r="I9" s="373" t="s">
        <v>932</v>
      </c>
      <c r="J9" s="373"/>
      <c r="K9" s="373" t="s">
        <v>931</v>
      </c>
      <c r="L9" s="373" t="s">
        <v>931</v>
      </c>
    </row>
    <row r="10" spans="1:12" ht="15" customHeight="1">
      <c r="A10" s="373">
        <v>3</v>
      </c>
      <c r="B10" s="374" t="s">
        <v>1218</v>
      </c>
      <c r="C10" s="373" t="s">
        <v>74</v>
      </c>
      <c r="D10" s="373"/>
      <c r="E10" s="373" t="s">
        <v>931</v>
      </c>
      <c r="F10" s="373" t="s">
        <v>932</v>
      </c>
      <c r="G10" s="373" t="s">
        <v>932</v>
      </c>
      <c r="H10" s="373" t="s">
        <v>932</v>
      </c>
      <c r="I10" s="373" t="s">
        <v>932</v>
      </c>
      <c r="J10" s="373" t="s">
        <v>931</v>
      </c>
      <c r="K10" s="373"/>
      <c r="L10" s="373"/>
    </row>
    <row r="11" spans="1:12" ht="15" customHeight="1">
      <c r="A11" s="373">
        <v>4</v>
      </c>
      <c r="B11" s="374" t="s">
        <v>1219</v>
      </c>
      <c r="C11" s="373" t="s">
        <v>1220</v>
      </c>
      <c r="D11" s="373"/>
      <c r="E11" s="373" t="s">
        <v>932</v>
      </c>
      <c r="F11" s="373" t="s">
        <v>931</v>
      </c>
      <c r="G11" s="373" t="s">
        <v>932</v>
      </c>
      <c r="H11" s="373" t="s">
        <v>932</v>
      </c>
      <c r="I11" s="373" t="s">
        <v>931</v>
      </c>
      <c r="J11" s="373"/>
      <c r="K11" s="373"/>
      <c r="L11" s="373"/>
    </row>
    <row r="12" spans="1:12" ht="15" customHeight="1">
      <c r="A12" s="373">
        <v>4</v>
      </c>
      <c r="B12" s="374" t="s">
        <v>1221</v>
      </c>
      <c r="C12" s="373" t="s">
        <v>1208</v>
      </c>
      <c r="D12" s="373"/>
      <c r="E12" s="373" t="s">
        <v>931</v>
      </c>
      <c r="F12" s="373" t="s">
        <v>932</v>
      </c>
      <c r="G12" s="373" t="s">
        <v>932</v>
      </c>
      <c r="H12" s="373" t="s">
        <v>932</v>
      </c>
      <c r="I12" s="373" t="s">
        <v>931</v>
      </c>
      <c r="J12" s="373"/>
      <c r="K12" s="373"/>
      <c r="L12" s="373"/>
    </row>
    <row r="13" spans="1:12" ht="15" customHeight="1">
      <c r="A13" s="373">
        <v>4</v>
      </c>
      <c r="B13" s="374" t="s">
        <v>1222</v>
      </c>
      <c r="C13" s="373" t="s">
        <v>1208</v>
      </c>
      <c r="D13" s="373" t="s">
        <v>1545</v>
      </c>
      <c r="E13" s="373" t="s">
        <v>931</v>
      </c>
      <c r="F13" s="373" t="s">
        <v>932</v>
      </c>
      <c r="G13" s="373" t="s">
        <v>932</v>
      </c>
      <c r="H13" s="373" t="s">
        <v>932</v>
      </c>
      <c r="I13" s="373" t="s">
        <v>931</v>
      </c>
      <c r="J13" s="373"/>
      <c r="K13" s="373"/>
      <c r="L13" s="373"/>
    </row>
    <row r="14" spans="1:12" ht="15" customHeight="1">
      <c r="A14" s="373">
        <v>7</v>
      </c>
      <c r="B14" s="374" t="s">
        <v>1223</v>
      </c>
      <c r="C14" s="373" t="s">
        <v>1208</v>
      </c>
      <c r="D14" s="373"/>
      <c r="E14" s="373" t="s">
        <v>931</v>
      </c>
      <c r="F14" s="373" t="s">
        <v>932</v>
      </c>
      <c r="G14" s="373" t="s">
        <v>932</v>
      </c>
      <c r="H14" s="373" t="s">
        <v>931</v>
      </c>
      <c r="I14" s="373"/>
      <c r="J14" s="373"/>
      <c r="K14" s="373"/>
      <c r="L14" s="373"/>
    </row>
    <row r="15" spans="1:12" ht="15" customHeight="1">
      <c r="A15" s="373">
        <v>7</v>
      </c>
      <c r="B15" s="374" t="s">
        <v>1224</v>
      </c>
      <c r="C15" s="373" t="s">
        <v>1208</v>
      </c>
      <c r="D15" s="373"/>
      <c r="E15" s="373" t="s">
        <v>932</v>
      </c>
      <c r="F15" s="373" t="s">
        <v>932</v>
      </c>
      <c r="G15" s="373" t="s">
        <v>931</v>
      </c>
      <c r="H15" s="373" t="s">
        <v>931</v>
      </c>
      <c r="I15" s="373"/>
      <c r="J15" s="373"/>
      <c r="K15" s="373"/>
      <c r="L15" s="373"/>
    </row>
    <row r="16" spans="1:12" ht="15" customHeight="1">
      <c r="A16" s="373">
        <v>7</v>
      </c>
      <c r="B16" s="374" t="s">
        <v>1225</v>
      </c>
      <c r="C16" s="373" t="s">
        <v>1220</v>
      </c>
      <c r="D16" s="373"/>
      <c r="E16" s="373" t="s">
        <v>932</v>
      </c>
      <c r="F16" s="373" t="s">
        <v>932</v>
      </c>
      <c r="G16" s="373" t="s">
        <v>931</v>
      </c>
      <c r="H16" s="373" t="s">
        <v>931</v>
      </c>
      <c r="I16" s="373"/>
      <c r="J16" s="373"/>
      <c r="K16" s="373"/>
      <c r="L16" s="373"/>
    </row>
    <row r="17" spans="1:12" ht="15" customHeight="1">
      <c r="A17" s="373">
        <v>10</v>
      </c>
      <c r="B17" s="374" t="s">
        <v>1226</v>
      </c>
      <c r="C17" s="373" t="s">
        <v>74</v>
      </c>
      <c r="D17" s="373"/>
      <c r="E17" s="373" t="s">
        <v>1209</v>
      </c>
      <c r="F17" s="373" t="s">
        <v>931</v>
      </c>
      <c r="G17" s="373" t="s">
        <v>931</v>
      </c>
      <c r="H17" s="373"/>
      <c r="I17" s="373"/>
      <c r="J17" s="373"/>
      <c r="K17" s="373"/>
      <c r="L17" s="373"/>
    </row>
    <row r="18" spans="1:12" ht="15" customHeight="1">
      <c r="A18" s="373">
        <v>10</v>
      </c>
      <c r="B18" s="374" t="s">
        <v>1227</v>
      </c>
      <c r="C18" s="373" t="s">
        <v>1220</v>
      </c>
      <c r="D18" s="373"/>
      <c r="E18" s="373" t="s">
        <v>931</v>
      </c>
      <c r="F18" s="373" t="s">
        <v>932</v>
      </c>
      <c r="G18" s="373" t="s">
        <v>931</v>
      </c>
      <c r="H18" s="373"/>
      <c r="I18" s="373"/>
      <c r="J18" s="373"/>
      <c r="K18" s="373"/>
      <c r="L18" s="373"/>
    </row>
    <row r="19" spans="1:12" ht="15" customHeight="1">
      <c r="A19" s="373">
        <v>10</v>
      </c>
      <c r="B19" s="374" t="s">
        <v>1228</v>
      </c>
      <c r="C19" s="373" t="s">
        <v>1208</v>
      </c>
      <c r="D19" s="373"/>
      <c r="E19" s="373" t="s">
        <v>932</v>
      </c>
      <c r="F19" s="373" t="s">
        <v>931</v>
      </c>
      <c r="G19" s="373" t="s">
        <v>931</v>
      </c>
      <c r="H19" s="373"/>
      <c r="I19" s="373"/>
      <c r="J19" s="373"/>
      <c r="K19" s="373"/>
      <c r="L19" s="373"/>
    </row>
    <row r="20" spans="1:12" ht="15" customHeight="1">
      <c r="A20" s="373">
        <v>10</v>
      </c>
      <c r="B20" s="374" t="s">
        <v>1229</v>
      </c>
      <c r="C20" s="373" t="s">
        <v>74</v>
      </c>
      <c r="D20" s="373"/>
      <c r="E20" s="373" t="s">
        <v>932</v>
      </c>
      <c r="F20" s="373" t="s">
        <v>931</v>
      </c>
      <c r="G20" s="373" t="s">
        <v>931</v>
      </c>
      <c r="H20" s="373"/>
      <c r="I20" s="373"/>
      <c r="J20" s="373"/>
      <c r="K20" s="373"/>
      <c r="L20" s="373"/>
    </row>
    <row r="21" spans="1:12" ht="15" customHeight="1">
      <c r="A21" s="373">
        <v>10</v>
      </c>
      <c r="B21" s="374" t="s">
        <v>1230</v>
      </c>
      <c r="C21" s="373" t="s">
        <v>1208</v>
      </c>
      <c r="D21" s="373"/>
      <c r="E21" s="373" t="s">
        <v>931</v>
      </c>
      <c r="F21" s="373" t="s">
        <v>932</v>
      </c>
      <c r="G21" s="373" t="s">
        <v>931</v>
      </c>
      <c r="H21" s="373"/>
      <c r="I21" s="373"/>
      <c r="J21" s="373"/>
      <c r="K21" s="373"/>
      <c r="L21" s="373"/>
    </row>
    <row r="22" spans="1:12" ht="15" customHeight="1">
      <c r="A22" s="373">
        <v>10</v>
      </c>
      <c r="B22" s="374" t="s">
        <v>1231</v>
      </c>
      <c r="C22" s="373" t="s">
        <v>58</v>
      </c>
      <c r="D22" s="373"/>
      <c r="E22" s="373" t="s">
        <v>932</v>
      </c>
      <c r="F22" s="373" t="s">
        <v>931</v>
      </c>
      <c r="G22" s="373" t="s">
        <v>931</v>
      </c>
      <c r="H22" s="373"/>
      <c r="I22" s="373"/>
      <c r="J22" s="373"/>
      <c r="K22" s="373"/>
      <c r="L22" s="373"/>
    </row>
    <row r="23" spans="1:12" ht="15" customHeight="1">
      <c r="A23" s="373">
        <v>16</v>
      </c>
      <c r="B23" s="374" t="s">
        <v>1232</v>
      </c>
      <c r="C23" s="373" t="s">
        <v>58</v>
      </c>
      <c r="D23" s="373"/>
      <c r="E23" s="373" t="s">
        <v>931</v>
      </c>
      <c r="F23" s="373" t="s">
        <v>931</v>
      </c>
      <c r="G23" s="373"/>
      <c r="H23" s="373"/>
      <c r="I23" s="373"/>
      <c r="J23" s="373"/>
      <c r="K23" s="373"/>
      <c r="L23" s="373"/>
    </row>
    <row r="24" spans="1:12" ht="15" customHeight="1">
      <c r="A24" s="373">
        <v>16</v>
      </c>
      <c r="B24" s="374" t="s">
        <v>1233</v>
      </c>
      <c r="C24" s="373" t="s">
        <v>1208</v>
      </c>
      <c r="D24" s="373"/>
      <c r="E24" s="373" t="s">
        <v>931</v>
      </c>
      <c r="F24" s="373" t="s">
        <v>931</v>
      </c>
      <c r="G24" s="373"/>
      <c r="H24" s="373"/>
      <c r="I24" s="373"/>
      <c r="J24" s="373"/>
      <c r="K24" s="373"/>
      <c r="L24" s="373"/>
    </row>
    <row r="25" spans="1:12" ht="15" customHeight="1">
      <c r="A25" s="373">
        <v>16</v>
      </c>
      <c r="B25" s="374" t="s">
        <v>1234</v>
      </c>
      <c r="C25" s="373" t="s">
        <v>1220</v>
      </c>
      <c r="D25" s="373" t="s">
        <v>1540</v>
      </c>
      <c r="E25" s="373" t="s">
        <v>931</v>
      </c>
      <c r="F25" s="373" t="s">
        <v>931</v>
      </c>
      <c r="G25" s="373"/>
      <c r="H25" s="373"/>
      <c r="I25" s="373"/>
      <c r="J25" s="373"/>
      <c r="K25" s="373"/>
      <c r="L25" s="373"/>
    </row>
    <row r="26" spans="1:12" ht="15" customHeight="1">
      <c r="A26" s="373">
        <v>16</v>
      </c>
      <c r="B26" s="374" t="s">
        <v>1235</v>
      </c>
      <c r="C26" s="373" t="s">
        <v>1208</v>
      </c>
      <c r="D26" s="373"/>
      <c r="E26" s="373" t="s">
        <v>931</v>
      </c>
      <c r="F26" s="373" t="s">
        <v>931</v>
      </c>
      <c r="G26" s="373"/>
      <c r="H26" s="373"/>
      <c r="I26" s="373"/>
      <c r="J26" s="373"/>
      <c r="K26" s="373"/>
      <c r="L26" s="373"/>
    </row>
    <row r="27" spans="1:12" ht="15" customHeight="1">
      <c r="A27" s="464"/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</row>
  </sheetData>
  <mergeCells count="7">
    <mergeCell ref="A5:L5"/>
    <mergeCell ref="A6:L6"/>
    <mergeCell ref="A27:L27"/>
    <mergeCell ref="A1:K1"/>
    <mergeCell ref="L1:L3"/>
    <mergeCell ref="A2:K2"/>
    <mergeCell ref="A3:K3"/>
  </mergeCells>
  <printOptions/>
  <pageMargins left="1.1812500000000001" right="0.5902777777777778" top="0.9840277777777778" bottom="0.9840277777777778" header="0.5118055555555556" footer="0.5118055555555556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Бояр В.А.</dc:creator>
  <cp:keywords/>
  <dc:description/>
  <cp:lastModifiedBy>afhdajrs</cp:lastModifiedBy>
  <cp:lastPrinted>2005-08-10T20:37:30Z</cp:lastPrinted>
  <dcterms:created xsi:type="dcterms:W3CDTF">2000-08-21T11:09:18Z</dcterms:created>
  <dcterms:modified xsi:type="dcterms:W3CDTF">2005-08-10T20:52:09Z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